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duoplus.sharepoint.com/sites/MST-Ouder-AmstelPlanningencollegeenraadsagenda/Shared Documents/Moties en toezeggingen/"/>
    </mc:Choice>
  </mc:AlternateContent>
  <xr:revisionPtr revIDLastSave="0" documentId="8_{B9A4AA3F-B455-43CC-995D-7692FF725CCA}" xr6:coauthVersionLast="47" xr6:coauthVersionMax="47" xr10:uidLastSave="{00000000-0000-0000-0000-000000000000}"/>
  <bookViews>
    <workbookView xWindow="-120" yWindow="-120" windowWidth="29040" windowHeight="15720" xr2:uid="{A22D9797-E68B-480C-A4FC-5C57616E3BA6}"/>
  </bookViews>
  <sheets>
    <sheet name="Moties en toezeggingen 2025" sheetId="1" r:id="rId1"/>
    <sheet name="Blad1" sheetId="2" r:id="rId2"/>
  </sheets>
  <definedNames>
    <definedName name="_xlnm._FilterDatabase" localSheetId="0" hidden="1">'Moties en toezeggingen 2025'!$G$1:$G$539</definedName>
    <definedName name="_xlnm.Print_Area" localSheetId="0">'Moties en toezeggingen 2025'!$F$10:$K$116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1" l="1"/>
  <c r="A41" i="1"/>
  <c r="A10" i="1"/>
  <c r="A11" i="1"/>
  <c r="A12" i="1"/>
  <c r="A13" i="1"/>
  <c r="A14" i="1"/>
  <c r="A50" i="1"/>
  <c r="A51" i="1"/>
  <c r="A52" i="1"/>
  <c r="A15" i="1"/>
  <c r="A16" i="1"/>
  <c r="A53" i="1"/>
  <c r="A17" i="1"/>
  <c r="A55" i="1"/>
  <c r="A56" i="1"/>
  <c r="A18" i="1"/>
  <c r="A19" i="1"/>
  <c r="A57" i="1"/>
  <c r="A20" i="1"/>
  <c r="A58" i="1"/>
  <c r="A21" i="1"/>
  <c r="A22" i="1"/>
  <c r="A59" i="1"/>
  <c r="A23" i="1"/>
  <c r="A65" i="1"/>
  <c r="A60" i="1"/>
  <c r="A61" i="1"/>
  <c r="A62" i="1"/>
  <c r="A24" i="1"/>
  <c r="A63" i="1"/>
  <c r="A64" i="1"/>
  <c r="A26" i="1"/>
  <c r="A66" i="1"/>
  <c r="A25" i="1"/>
  <c r="A28" i="1"/>
  <c r="A27" i="1"/>
  <c r="A67" i="1"/>
  <c r="A68" i="1"/>
  <c r="A45" i="1"/>
  <c r="A29" i="1"/>
  <c r="A30" i="1"/>
  <c r="A31" i="1"/>
  <c r="A32" i="1"/>
  <c r="A33" i="1"/>
  <c r="A69" i="1"/>
  <c r="A34" i="1"/>
  <c r="A70" i="1"/>
  <c r="A35" i="1"/>
  <c r="A43" i="1"/>
  <c r="A76" i="1"/>
  <c r="A42" i="1"/>
  <c r="A75" i="1"/>
  <c r="A74" i="1"/>
  <c r="A40" i="1"/>
  <c r="A36" i="1"/>
  <c r="A37" i="1"/>
  <c r="A72" i="1"/>
  <c r="A73" i="1"/>
  <c r="A39" i="1"/>
  <c r="A38" i="1"/>
  <c r="A44" i="1"/>
  <c r="A77" i="1"/>
  <c r="A78" i="1"/>
  <c r="A79" i="1"/>
  <c r="A80" i="1"/>
  <c r="A46" i="1"/>
  <c r="A81" i="1"/>
  <c r="A82" i="1"/>
  <c r="A83" i="1"/>
  <c r="A84" i="1"/>
  <c r="A85" i="1"/>
  <c r="A87" i="1"/>
  <c r="A47"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7" i="1"/>
  <c r="A116" i="1"/>
  <c r="A114" i="1"/>
  <c r="A113" i="1"/>
  <c r="A112" i="1"/>
  <c r="A111" i="1"/>
  <c r="A110" i="1"/>
  <c r="A109" i="1"/>
  <c r="A108" i="1"/>
  <c r="A107" i="1"/>
  <c r="A106" i="1"/>
  <c r="A105" i="1"/>
  <c r="A104" i="1"/>
  <c r="A103" i="1"/>
  <c r="A102" i="1"/>
  <c r="A101" i="1"/>
  <c r="A100" i="1"/>
  <c r="A99" i="1"/>
  <c r="A98" i="1"/>
  <c r="A97" i="1"/>
  <c r="A96" i="1"/>
  <c r="A95" i="1"/>
  <c r="A94" i="1"/>
  <c r="A92" i="1"/>
  <c r="A91" i="1"/>
  <c r="A90" i="1"/>
  <c r="A89" i="1"/>
  <c r="A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tc={0206BF8D-63C4-4D61-B675-276F50A220E2}</author>
    <author>tc={B9F0D94B-49F2-4070-815C-26DAE44A63A1}</author>
    <author>tc={A1603B32-9788-44B4-98C1-C0020AB2A6AA}</author>
  </authors>
  <commentList>
    <comment ref="C46" authorId="0" shapeId="0" xr:uid="{0206BF8D-63C4-4D61-B675-276F50A220E2}">
      <text>
        <t xml:space="preserve">[Threaded comment]
Your version of Excel allows you to read this threaded comment; however, any edits to it will get removed if the file is opened in a newer version of Excel. Learn more: https://go.microsoft.com/fwlink/?linkid=870924
Comment:
    Uitzending via JammFM - beelden worden toegevoegd aan de gemeentelijke website (verwachting vrijdag 19/9) </t>
      </text>
    </comment>
    <comment ref="D47" authorId="1" shapeId="0" xr:uid="{B9F0D94B-49F2-4070-815C-26DAE44A63A1}">
      <text>
        <t xml:space="preserve">[Threaded comment]
Your version of Excel allows you to read this threaded comment; however, any edits to it will get removed if the file is opened in a newer version of Excel. Learn more: https://go.microsoft.com/fwlink/?linkid=870924
Comment:
    Algemene stemmen aanvaard </t>
      </text>
    </comment>
    <comment ref="C81" authorId="2" shapeId="0" xr:uid="{A1603B32-9788-44B4-98C1-C0020AB2A6AA}">
      <text>
        <t xml:space="preserve">[Threaded comment]
Your version of Excel allows you to read this threaded comment; however, any edits to it will get removed if the file is opened in a newer version of Excel. Learn more: https://go.microsoft.com/fwlink/?linkid=870924
Comment:
    Uitzending via JammFM - beelden worden toegevoegd aan de gemeentelijke website (verwachting vrijdag 19/9) </t>
      </text>
    </comment>
  </commentList>
</comments>
</file>

<file path=xl/sharedStrings.xml><?xml version="1.0" encoding="utf-8"?>
<sst xmlns="http://schemas.openxmlformats.org/spreadsheetml/2006/main" count="842" uniqueCount="423">
  <si>
    <t>ID</t>
  </si>
  <si>
    <t>Vergadering/datum/agendapunt/onderwerp</t>
  </si>
  <si>
    <t xml:space="preserve">Link  </t>
  </si>
  <si>
    <t>Fractie</t>
  </si>
  <si>
    <t xml:space="preserve">Nummer Motie of Toezegging  </t>
  </si>
  <si>
    <t>Inhoud</t>
  </si>
  <si>
    <t>Status</t>
  </si>
  <si>
    <t>Termijn</t>
  </si>
  <si>
    <t>Stand van zaken/ Eindresultaat</t>
  </si>
  <si>
    <t>Portefeuillehouder</t>
  </si>
  <si>
    <t>Afdeling/ Afdelingshoofd</t>
  </si>
  <si>
    <t>T2026-001</t>
  </si>
  <si>
    <t xml:space="preserve">Commissie Burger &amp; Bestuur 19-05-2026 3d. 	
Bepalen locaties en budget noodsteunpuntlocaties Ouder-Amstel januari 2026
</t>
  </si>
  <si>
    <t>T</t>
  </si>
  <si>
    <t xml:space="preserve">1. Burgemeester De Roy van Zuidewijn-Rive zegt toe dat de gemeenteraad wordt geïnformeerd of de gemeente Ouder-Amstel het toegekende bedrag heeft gekregen omdat het een aanvraag was voor een bepaald bedrag of een bepaald percentage van het aangevraagde bedrag. Ook wordt er ingegaan op de financiële investering in het kader van de Bindelwijk. </t>
  </si>
  <si>
    <t>Open</t>
  </si>
  <si>
    <t>T2026-002</t>
  </si>
  <si>
    <t xml:space="preserve">Commissie Burger &amp; Bestuur 19-05-2026 3c. 	
Kadernota Duo+ 2027
</t>
  </si>
  <si>
    <t>2. Burgemeester De Roy van Zuidewijn-Rive zegt toe de gemeenteraad te informeren wanneer in andere stukken dan de jaarstukken de doelen van Duo+ zijn terug te vinden.</t>
  </si>
  <si>
    <t>T2026-003</t>
  </si>
  <si>
    <t>1. Burgemeester De Roy van Zuidewijn-Rive zegt toe de gemeenteraad uit te vragen of het mogelijk is om de gemeenteraad te informeren wanneer er grote uitbreidingen plaatsvinden bij Duo+ als gevolg van de groei van de gemeente Ouder-Amstel.</t>
  </si>
  <si>
    <t>T2026-004</t>
  </si>
  <si>
    <t>Commissie Burger &amp; Bestuur 19-05-2026 3b 	
Eerste begrotingswijziging Duo+ 2026</t>
  </si>
  <si>
    <t>3. Burgemeester De Roy van Zuidewijn-Rive zegt toe de gemeenteraad rond het zomerreces 2026 te informeren over welke concrete verbeteringen inwoners mogen verwachten als gevolg van de extra middelen.</t>
  </si>
  <si>
    <t>T2026-005</t>
  </si>
  <si>
    <t xml:space="preserve">2. Burgemeester De Roy van Zuidewijn-Rive zegt toe zorgen vanuit de gemeenteraad betreft het direct uitbreiden van het aantal medewerkers indien er sprake is van een toename van taken van gemeenten bij Duo+ over te brengen. </t>
  </si>
  <si>
    <t>T2026-006</t>
  </si>
  <si>
    <t>1. Burgemeester De Roy van Zuidewijn-Rive zegt toe de gemeenteraad te informeren over de uitkomsten van het onderzoek naar beweegbare budgetten. De diverse initiatieven betreft AI maken daar onderdeel vanuit. Wanneer er grote stappen worden gezet, wordt de gemeenteraad hierbij een rol gegeven</t>
  </si>
  <si>
    <t>T2026-007</t>
  </si>
  <si>
    <t>Commissie Burger &amp; Bestuur 19-05-2026 3a Intergraal Beleidsplan Sociaal Domein 2026-2032 -TOEZEGGING</t>
  </si>
  <si>
    <t xml:space="preserve">2. Wethouder Spil zegt toe dat de gemeenteraad wordt geïnformeerd over advies van de adviesraad inzake stukken op het gebied van Sociaal Domein. </t>
  </si>
  <si>
    <t>T2026-008</t>
  </si>
  <si>
    <t xml:space="preserve">1. Wethouder Spil zegt toe dat de gemeenteraad wordt geïnformeerd over data gedreven werken en hoe het effectiefst en efficiëntst (financiële) middelen kunnen worden in gezet in dit verband. </t>
  </si>
  <si>
    <t xml:space="preserve">Raadsvergadering 5-3-2026 Agendapunt 9 - MOTIES VREEMD  </t>
  </si>
  <si>
    <t>PvdA-GL-AL</t>
  </si>
  <si>
    <t>M8</t>
  </si>
  <si>
    <r>
      <rPr>
        <b/>
        <sz val="10"/>
        <color rgb="FF000000"/>
        <rFont val="Verdana"/>
      </rPr>
      <t xml:space="preserve">Motie Vreemd - Piepschuim                                                                                         </t>
    </r>
    <r>
      <rPr>
        <sz val="10"/>
        <color rgb="FF000000"/>
        <rFont val="Verdana"/>
      </rPr>
      <t xml:space="preserve"> Verzoekt het college:
1.	Zich maximaal in te spannen om de aanwezige piepschuimvervuiling rondom de A9 en andere bouwlocaties binnen de gemeentegrenzen te laten opruimen;
2.	Te onderzoeken in hoeverre handhavend, kan worden opgetreden bij constatering van vervuiling door EPS;
3.	In toekomstige aanbestedingen, vergunningverlening en overeenkomsten met projectontwikkelaars en aannemers duidelijke afspraken op te nemen over het voorkomen van verspreiding van EPS in het milieu;
4.	De gemeenteraad uiterlijk 30 april 2026 te informeren over de genomen maatregelen en de voortgang hiervan;
En gaat over tot de orde van de dag.
</t>
    </r>
  </si>
  <si>
    <t>In behandeling</t>
  </si>
  <si>
    <t xml:space="preserve">Mevr. Korrel </t>
  </si>
  <si>
    <t xml:space="preserve">GL-NB-D66-         VVD-AL </t>
  </si>
  <si>
    <t>M7</t>
  </si>
  <si>
    <r>
      <rPr>
        <b/>
        <sz val="10"/>
        <color rgb="FF000000"/>
        <rFont val="Verdana"/>
      </rPr>
      <t xml:space="preserve">Motie Vreemd - tijdelijke huurcontracten jongeren                                                              </t>
    </r>
    <r>
      <rPr>
        <sz val="10"/>
        <color rgb="FF000000"/>
        <rFont val="Verdana"/>
      </rPr>
      <t xml:space="preserve"> Draag het college op:
	Middels een brief aan de minister van Volkshuisvesting en aan de VNG om deze wantoestand kenbaar te maken met het verzoek het doelgroepen contract voor jongerenwoningen te beëindigen zodat er voor jongeren een toekomst perspectief geboden kan worden.
En gaat over tot de orde van de dag.
</t>
    </r>
    <r>
      <rPr>
        <b/>
        <sz val="10"/>
        <color rgb="FF000000"/>
        <rFont val="Verdana"/>
      </rPr>
      <t xml:space="preserve">                                                                                        </t>
    </r>
    <r>
      <rPr>
        <sz val="10"/>
        <color rgb="FF000000"/>
        <rFont val="Verdana"/>
      </rPr>
      <t xml:space="preserve">        </t>
    </r>
  </si>
  <si>
    <t xml:space="preserve">Dhr. Frequin                           </t>
  </si>
  <si>
    <t xml:space="preserve">
Raadsvergadering 5-3-2026 Agendapunt 8F. Gedragscode volksvertegenwoordigers inclusief uitvoeringsprotocol
</t>
  </si>
  <si>
    <t>OAA</t>
  </si>
  <si>
    <t>M10</t>
  </si>
  <si>
    <r>
      <rPr>
        <b/>
        <sz val="10"/>
        <color rgb="FF000000"/>
        <rFont val="Verdana"/>
      </rPr>
      <t xml:space="preserve">Motie  – evalueren gedragscode en uitvoeringsprotocol volksvertegenwoordigers én opnieuw bekijken gedragscodes college en burgemeester                                                             </t>
    </r>
    <r>
      <rPr>
        <sz val="10"/>
        <color rgb="FF000000"/>
        <rFont val="Verdana"/>
      </rPr>
      <t xml:space="preserve">   Verzoekt de burgemeester:
1.	Als voorzitter van de gemeenteraad voor de vandaag voorliggende Eerste wijzigingsverordening Gedragscode Volksvertegenwoordigers 2024 én de eerste wijziging van het Uitvoeringsprotocol Integriteit 2024 een evaluatie te organiseren in 2028. Bij deze evaluatie de raadsfracties, eventueel geraadpleegde externe vertrouwenspersonen en de griffie te betrekken. De resultaten van de evaluatie via een memo aan te bieden aan het presidium voor 31 december 2028;
2.	Als voorzitter van het college de gedragscodes inclusief de procesafspraken integriteit van het college en de burgemeester te evalueren in 2026 en uiterlijk hierover 1 maart 2027 de gemeenteraad te informeren over de resultaten van deze evaluatie. De resultaten van de evaluatie via een memo aan te bieden aan het presidium en eventueel direct een raadsvoorstel bij te voegen om de beide gedragscodes en de procesafspraken integriteit te wijzen;
3.	Als voorzitter van het college de nu voorgestelde wijzigingen in de eerste wijziging van het Uitvoeringsprotocol Integriteit 2024 te bespreken met het college of deze voorgestelde wijzigingen ook van toegevoegde waarden kunnen zijn voor zowel de gedragscodes van het college als de burgemeester. De uitkomsten van dat gesprek te betrekken bij de evaluatie die hier onder punt 2 wordt genoemd. 
En gaat over tot de orde van de dag,
</t>
    </r>
  </si>
  <si>
    <t>Mevr. de Roy van Zuidewijn- Rive</t>
  </si>
  <si>
    <t>Raadsvergadering 5-3-2026 Agendapunt 8E - Vaststellen stedenbouwkundig plan Entrada</t>
  </si>
  <si>
    <t>VVD</t>
  </si>
  <si>
    <t>M12</t>
  </si>
  <si>
    <r>
      <rPr>
        <b/>
        <sz val="10"/>
        <color rgb="FF000000"/>
        <rFont val="Verdana"/>
      </rPr>
      <t xml:space="preserve">MOTIE - Realistisch deelautogebruik Entrada, voorkomen parkeeroverlast Duivendrecht                                                                                                            </t>
    </r>
    <r>
      <rPr>
        <sz val="10"/>
        <color rgb="FF000000"/>
        <rFont val="Verdana"/>
      </rPr>
      <t xml:space="preserve"> Verzoekt het college:
1.	de ontwikkelaar in de verdere planuitwerking te verplichten om in overleg met de gemeente tot een concreet plan van aanpak te komen om de acceptatie en het gebruik van de beoogde deelauto's in de praktijk te maximaliseren, bijvoorbeeld door deze – zoals het Verkeersonderzoek ook aanbeveelt – zichtbaar en zeer toegankelijk te positioneren;
2.	in de verdere planuitwerking met de ontwikkelaar (en corporatie Lieven de Key) in gesprek te gaan met als doel om te borgen dat parkeerplaatsen in de garage niet alleen toegankelijk, maar ook daadwerkelijk passend bij de doelgroep zijn en blijven voor bewoners van sociale huurwoningen en mensen met een vitaal beroep; 
3.	in het nieuwe parkeerbeleid te verankeren dat de raad jaarlijks proactief wordt geïnformeerd over het daadwerkelijke deelautogebruik én de feitelijke parkeerdruk in Duivendrecht, en hier – eventueel vooruitlopend op dit beleid – direct na oplevering van de eerste bouwfase van Entrada mee te starten;
4.	een concreet terugvalscenario (Plan B) uit te werken voor als het verwachte deelautogebruik in de praktijk tegenvalt, waarin indien nodig wordt ingezet op extra handhaving en de uitbreiding van de blauwe zone;
En gaat over tot de orde van de dag.
</t>
    </r>
  </si>
  <si>
    <t xml:space="preserve">1. en 2. het eerste overleg over de verdere uitwerking van het stedenbouwkundig plan vindt half april plaats. Hierin zal dit een agendapunt zijn zodat het in de verdere planontwikkeling meegenomen wordt. 3. PM dit volgt in het nieuwe parkeerbeleid. 4. PM dit scenario volgt uit het nieuwe parkeerbeleid. </t>
  </si>
  <si>
    <t>Raadsvergadering 5-3-2026 Agendapunt 8C - Voorbereidingsbesluit clubhuis AOC</t>
  </si>
  <si>
    <t>D66-NB-PvdA-OAA-VVD</t>
  </si>
  <si>
    <t>M4</t>
  </si>
  <si>
    <r>
      <rPr>
        <b/>
        <sz val="10"/>
        <color rgb="FF000000"/>
        <rFont val="Verdana"/>
      </rPr>
      <t>Motie Amsterdam Old Course aanwijzen als gemeentelijk monumen</t>
    </r>
    <r>
      <rPr>
        <sz val="10"/>
        <color rgb="FF000000"/>
        <rFont val="Verdana"/>
      </rPr>
      <t xml:space="preserve">t                                                                 Verzoekt het college: 
1.	Het proces te starten om het mogelijk te maken het clubhuis van de Golfclub Amsterdam Old Course aan te wijzen als gemeentelijk monument zoals bedoeld in de Erfgoedverordening 2024;
2.	Er voor te zorgen dat dit proces zorgvuldig wordt doorlopen, waarbij het resultaat nog in 2026 aan de Gemeenteraad zal worden voorgelegd.
3.	Tot het moment van aanwijzen van het clubhuis van de Golfclub Amsterdam Old Course geen onomkeerbare stappen te zetten die het aanwijzen van het
clubhuis bemoeilijken dan wel onmogelijk te maken.
En gaat over tot de orde van de dag,
</t>
    </r>
  </si>
  <si>
    <t>De formele procedure is opgestart op basis van de aanvraag daartoe van het Cuypers Genootschap.</t>
  </si>
  <si>
    <t>Raadsvergadering 5-3-2026 Agendapunt 8A - Actieplan Aandacht voor veiligheid</t>
  </si>
  <si>
    <t xml:space="preserve">OAA-D66 </t>
  </si>
  <si>
    <t>M9</t>
  </si>
  <si>
    <r>
      <rPr>
        <b/>
        <sz val="10"/>
        <color rgb="FF000000"/>
        <rFont val="Verdana"/>
      </rPr>
      <t>Motie beheersing kosten veiligheid</t>
    </r>
    <r>
      <rPr>
        <sz val="10"/>
        <color rgb="FF000000"/>
        <rFont val="Verdana"/>
      </rPr>
      <t xml:space="preserve">                                                                Verzoekt het college;
-	Direct naar de raad te communiceren als na het advies het door de raad vastgestelde budget niet toereikend blijkt om het advies uit te voeren en daarbij heldere keuzes aan de raad voor te leggen.
-	Met provincie en buurgemeenten in gesprek te gaan over een eerlijke verdeling van de kosten. 
En gaat over tot de orde van de dag.
</t>
    </r>
  </si>
  <si>
    <t>Aan de uitvoering van het Actieplan Aandacht voor Veiligheid wordt gewerkt.</t>
  </si>
  <si>
    <t xml:space="preserve"> PvdA-GL-  NB-D66-  VVD</t>
  </si>
  <si>
    <t xml:space="preserve">M2 </t>
  </si>
  <si>
    <r>
      <rPr>
        <b/>
        <sz val="10"/>
        <color rgb="FF000000"/>
        <rFont val="Verdana"/>
      </rPr>
      <t xml:space="preserve">Motie “Fietspad Oranjebaan - Stramanweg” </t>
    </r>
    <r>
      <rPr>
        <sz val="10"/>
        <color rgb="FF000000"/>
        <rFont val="Verdana"/>
      </rPr>
      <t xml:space="preserve">	                                                                    Draag het college op:
	Direct het overleg met de gemeente Amstelveen en de provincie te starten;
	In dit overleg concrete afspraken te maken betreffende het veilig maken van het fietspad en de uitvoering daarvan zo spoedig mogelijk maar uiterlijk binnen 2 jaar te realiseren;
	De raad voor eind mei 2026 te informeren.
En gaat over tot de orde van de dag.
</t>
    </r>
  </si>
  <si>
    <t>Gesprekken vinden op dit moment plaats</t>
  </si>
  <si>
    <t xml:space="preserve">Raadsvergadering 5-3-2026 Agendapunt 8B – Nota van Uitgangspunten Buitengebied </t>
  </si>
  <si>
    <t xml:space="preserve">Wethouder Frequin zegt toe binnen zes maanden een expertmeeting te organiseren in het kader van de nota van uitgangspunten buitengebied gelet op het amendement geen windmolens in het buitengebied. Hierbij wordt ook het omgevingsplan betrokken. De raad heeft behoefte aan kennis over o.a.:
- effect van kleine windmolens op landschap
- impact op weidevogels
- technische haalbaarheid
- alternatieven en varianten
</t>
  </si>
  <si>
    <t xml:space="preserve">Er wordt gewerkt aan het organiseren hiervan </t>
  </si>
  <si>
    <t>Raadsvergadering 5-3-2026 Agendapunt 8A – Actieplan Aandacht voor Veiligheid</t>
  </si>
  <si>
    <t>VVD/GL</t>
  </si>
  <si>
    <t>De wethouder geeft aan dat zij opnieuw in overleg treedt met de provincie en het groengebied zodra de lopende NNN‑zienswijzeprocedure leidt tot gewijzigde gebiedsgrenzen, om te beoordelen of extra verlichting langs het fietspad aan de Ouderkerkerplas richting Amsterdam‑Zuidoost kan worden gerealiseerd.</t>
  </si>
  <si>
    <t>Raadsvergadering 5-3-2026 Agendapunt 4 Vragenhalfuur</t>
  </si>
  <si>
    <t>D66</t>
  </si>
  <si>
    <t>De wethouder komt schriftelijk terug op de D66‑vragen over de geplaatste hekjes bij het fietspad (Begoniastraat – Waddenland).</t>
  </si>
  <si>
    <t>Gesloten</t>
  </si>
  <si>
    <t>Commissie RG 19-2-26                  2a. Vastelling Nota van Uitgangspunten buitengebied</t>
  </si>
  <si>
    <t>https://verslag.ouder-amstel.nl/Vergaderingen/Commissie-Ruimte-en-Gebiedsontwikkeling/2026/19-februari/19:30/Algemene-punten</t>
  </si>
  <si>
    <t>PvdA</t>
  </si>
  <si>
    <t xml:space="preserve">Opmerking: De onderschriften bij de foto’s komen niet overeen met de afbeeldingen.
</t>
  </si>
  <si>
    <t>Commissie BB 12-2-2026                                                  2a. Regionaal Beleidskader Huiselijk Geweld, Kindermishandeling en Seksueel Geweld 2026</t>
  </si>
  <si>
    <t>Commissie Burger en bestuur 12 februari 2026 19:45:00, Gemeente Ouder-Amstel</t>
  </si>
  <si>
    <r>
      <rPr>
        <b/>
        <sz val="10"/>
        <color rgb="FF000000"/>
        <rFont val="Verdana"/>
      </rPr>
      <t xml:space="preserve">Regionaal beleidskader Huiselijk Geweld, Kindermishandeling en Seksueel geweld
</t>
    </r>
    <r>
      <rPr>
        <sz val="10"/>
        <color rgb="FF000000"/>
        <rFont val="Verdana"/>
      </rPr>
      <t xml:space="preserve">Wethouder Spil zegt toe dat via de reguliere communicatiekanalen bekendheid wordt gegeven aan de persoon die aanspreekpunt is voor het geval er een vermoeden is of sprake is van huiselijk geweld, kindermishandeling en seksueel geweld
</t>
    </r>
  </si>
  <si>
    <t>Mevr. Spil</t>
  </si>
  <si>
    <t xml:space="preserve">Commissie BB 12-2-2026             2c. Actieplan aandacht voor veiligheid </t>
  </si>
  <si>
    <t>https://verslag.ouder-amstel.nl/Vergaderingen/Commissie-Burger-en-bestuur/2026/12-februari/19:45/Actieplan-Aandacht-voor-veiligheid</t>
  </si>
  <si>
    <r>
      <rPr>
        <b/>
        <sz val="10"/>
        <color rgb="FF000000"/>
        <rFont val="Verdana"/>
      </rPr>
      <t xml:space="preserve">Actieplan aandacht voor veiligheid
</t>
    </r>
    <r>
      <rPr>
        <sz val="10"/>
        <color rgb="FF000000"/>
        <rFont val="Verdana"/>
      </rPr>
      <t xml:space="preserve">•	Burgemeester De Roy van Zuidewijn-Rive zegt toe, indien dat mogelijk is, de gemeenteraad voorafgaand aan de raadsvergadering van 5 maart aanstaande te informeren over het aantal extra toezichtsmomenten door buitengewoon opsporingsambtenaren.
•	Burgemeester De Roy van Zuidewijn-Rive zegt toe de suggestie mee te nemen om met de gemeente Diemen in gesprek te gaan over infrastructuur in het kader van de Slinger die van de gemeente Ouder-Amstel doorloopt in de gemeente Diemen met als doel om de sociale veiligheid te verbeteren.
•	Burgemeester de Roy van Zuidewijn-Rive zegt toe over te brengen bij de gemeente Amstelveen het verzoek om lantaarnpalen bij de Oranjebaan te plaatsen.
•	Burgemeester De Roy van Zuidewijn-Rive zegt toe de gemeenteraad te informeren over de uitkomsten van het onderzoek betreft de realisatie van een fietsroute op de Holterbergerweg. 
</t>
    </r>
    <r>
      <rPr>
        <b/>
        <sz val="10"/>
        <color rgb="FF000000"/>
        <rFont val="Verdana"/>
      </rPr>
      <t xml:space="preserve">
</t>
    </r>
  </si>
  <si>
    <t>Eerste bullit is afgehandeld, aan de overige drie wordt gewerkt</t>
  </si>
  <si>
    <t xml:space="preserve">Commissie BB 12-2-2026                                             3a. Vragen aan het college </t>
  </si>
  <si>
    <t>https://verslag.ouder-amstel.nl/Vergaderingen/Commissie-Burger-en-bestuur/2026/12-februari/19:45/Vragen-aan-het-college</t>
  </si>
  <si>
    <t xml:space="preserve">Mondelinge vragen:
•	Wethouder Spil zegt toe de gemeenteraad te informeren over de uitkomsten van het onderzoek naar Diftar. Het college ontvangt de uitkomsten van het onderzoek in maart 2026. 
•	Wethouder Spil zegt toe om het logo van de gemeente Ouder-Amstel te laten plaatsen op de website die betrekking heeft op de no (plastic) campagne.
</t>
  </si>
  <si>
    <t>Commissie B&amp;B 20-01-2026</t>
  </si>
  <si>
    <t>Verzoek om te kijken of de lijst nog onderverdeeld kan worden in meningen van inwoners uit Duivendrecht en meningen van inwoners uit Ouderkerk. De burgemeester geeft aan om binnen 2 weken op dit verzoek terug te komen</t>
  </si>
  <si>
    <t>Dit is beantwoord door de beantwoording van de schriftelijke vragen over de inwonerspeiling 2025 die op 11 februari 2026 naar de raad zijn gestuurd</t>
  </si>
  <si>
    <t>mevr. de Roy van Zuidewijn- Rive</t>
  </si>
  <si>
    <t>Raadsvergadering 18-12-2025</t>
  </si>
  <si>
    <t>AL</t>
  </si>
  <si>
    <t>o</t>
  </si>
  <si>
    <t xml:space="preserve">Mevr. de Roy van Zuidewijn-Rive               </t>
  </si>
  <si>
    <t xml:space="preserve">OOV                         Mevr. Van der Werf </t>
  </si>
  <si>
    <t xml:space="preserve">Comissie RG 11-12-2025                                                                                           3a. Vragen aan het college </t>
  </si>
  <si>
    <t>https://verslag.ouder-amstel.nl/Vergaderingen/Commissie-Ruimte-en-Gebiedsontwikkeling/2025/11-december/19:30/Vragen-aan-het-college</t>
  </si>
  <si>
    <t xml:space="preserve">De portefeuillehouder zegt toe de raad te informeren over de aantallen geregistreerde alcoholgerelateerde overlastincidenten op de Rijksstraatweg (van Kloosterstraat tot het station) en op het dorpsplein, over de afgelopen jaren. </t>
  </si>
  <si>
    <t>Mevr. de Roy van Zuidewijn-Rive</t>
  </si>
  <si>
    <t>Commissie BB 9-12-2025          2a. Rekenkamerrapport dienstverlening 2024-2025</t>
  </si>
  <si>
    <t>https://verslag.ouder-amstel.nl/Vergaderingen/Commissie-Burger-en-bestuur/2025/9-december/19:30/Rekenkamerrapport-dienstverlening-2024-2025</t>
  </si>
  <si>
    <t>De portefeuillehouder zegt toe dat zij de termijnen voor de aanbevelingen van de rekenkamer voorde raadsvergadering zal toezenden.</t>
  </si>
  <si>
    <t>Beantwoording is verzonden op 16/12</t>
  </si>
  <si>
    <t>Bedrijfsvoering             Dhr. Groeneveld</t>
  </si>
  <si>
    <t>Commissie Burger en bestuur 09 december 2025 19:30:00, Gemeente Ouder-Amstel</t>
  </si>
  <si>
    <t>Hoe is de klachtenregeling geregeld bij uitval van de klachtencoordinator?</t>
  </si>
  <si>
    <t>De klachtencoordinator heeft een vaste vervanger</t>
  </si>
  <si>
    <t xml:space="preserve">cie. RG 20-11-2025                             3a. Vragen aan het college </t>
  </si>
  <si>
    <t>Commissie Ruimte en Gebiedsontwikkeling 20 november 2025 19:30:00, Gemeente Ouder-Amstel</t>
  </si>
  <si>
    <t>De wethouder zegt toe dat in het raadsbericht (speelplekken) over de procedure wordt vermeld wanneer de werkgroep en inwoners worden geïnformeerd, inclusief de informatie waar de raad om heeft gevraagd over:                                                                - de financiën
- de bijdrage van de stichting Ouderkerk 
- eventuele crowdfunding</t>
  </si>
  <si>
    <t>Mevr. Spil (dhr. aanwezig Frequin)</t>
  </si>
  <si>
    <t>https://verslag.ouder-amstel.nl/Vergaderingen/Commissie-Ruimte-en-Gebiedsontwikkeling/2025/20-november/19:30/Vragen-aan-het-college</t>
  </si>
  <si>
    <t xml:space="preserve">De wethouder zegt toe dat er nog geen mensen worden uitgenodigd voor een bijeenkomst en dat er geen publieke informatie wordt verspreid over de bijeenkomst totdat de raad de beantwoording van de vragen heeft ontvangen. </t>
  </si>
  <si>
    <t xml:space="preserve">Mevr. Spil (aanwezig Frequin) </t>
  </si>
  <si>
    <t>NB</t>
  </si>
  <si>
    <t>Openstaande vragen:                                                                                                      Natuurlijk Belang - Voorstel Natuurlijk Belang: sporthal &amp; milieu depot verplaatsen</t>
  </si>
  <si>
    <t>Is onderdeel van dorpsplein Duivendrecht en de gebiedsontwikkeling</t>
  </si>
  <si>
    <t xml:space="preserve">cie. RG 20-11-2025                             2b. Retailvisie Ouder-Amstel 2025 </t>
  </si>
  <si>
    <t>De wethouder gaat schriftelijk terugkomen op de vraag of het noodzakelijk is om in het raadsbesluit expliciet op te nemen dat de detailhandelsstructuurvisie Ouderkerk wordt ingetrokken. Dit doet de wethouder vóór de raadsvergadering.</t>
  </si>
  <si>
    <t>Is in zelfde raaadsvergadering afgehandeld</t>
  </si>
  <si>
    <t>cie. BB  18-11-2025 
2a. Veiligheid in de openbare ruimte</t>
  </si>
  <si>
    <t>Commissie Burger en bestuur 18 november 2025 19:30:00, Gemeente Ouder-Amstel</t>
  </si>
  <si>
    <t xml:space="preserve">Plan van Aanpak Veiligheid volgt in januari 2026 </t>
  </si>
  <si>
    <t>Plan aandacht voor veiligheid is besproken in de raadscommissie van 12 februari 2026</t>
  </si>
  <si>
    <t xml:space="preserve">cie. BB  18-11-2025 
3b. Moties en toezeggingenlijst </t>
  </si>
  <si>
    <t>https://verslag.ouder-amstel.nl/Vergaderingen/Commissie-Burger-en-bestuur/2025/18-november/19:30/Moties-en-toezeggingen-november-2025</t>
  </si>
  <si>
    <t>De driehoek zal gezamenlijk de ontbrekende datums in het overzicht aanvullen en hierover een terugkoppeling geven in het eerstvolgende presidium</t>
  </si>
  <si>
    <t xml:space="preserve">Raadsvergadering 13-11-2025 Motie:Begroting burger loket </t>
  </si>
  <si>
    <t>Raadsvergadering 13 november 2025 20:00:00, Gemeente Ouder-Amstel</t>
  </si>
  <si>
    <t>NB-D66-AL-VVD-GL-PvdA</t>
  </si>
  <si>
    <t>M3</t>
  </si>
  <si>
    <r>
      <rPr>
        <b/>
        <sz val="10"/>
        <color rgb="FF000000"/>
        <rFont val="Verdana"/>
      </rPr>
      <t>Draagt het college op:
•</t>
    </r>
    <r>
      <rPr>
        <sz val="10"/>
        <color rgb="FF000000"/>
        <rFont val="Verdana"/>
      </rPr>
      <t xml:space="preserve"> Op zeer korte termijn een onderzoek te doen naar de haalbaarheid 
van een mobile balie in Duivendrecht met een loket ‘Burgerzaken’ .</t>
    </r>
  </si>
  <si>
    <t xml:space="preserve">Raadsvergadering 13-11-2025 Motie:JOP begroting 2026 Ouder-Amstel </t>
  </si>
  <si>
    <t>PvdA-GL-NB-VVD-D66</t>
  </si>
  <si>
    <r>
      <rPr>
        <b/>
        <sz val="10"/>
        <color rgb="FF000000"/>
        <rFont val="Verdana"/>
      </rPr>
      <t xml:space="preserve">Verzoekt het college:
</t>
    </r>
    <r>
      <rPr>
        <sz val="10"/>
        <color rgb="FF000000"/>
        <rFont val="Verdana"/>
      </rPr>
      <t>➢ Via een participatietraject voor jongeren, door jongeren, te onderzoeken welke locaties in de gemeente geschikt zijn voor ontmoetingsplekken voor verschillende leeftijdsgroepen;
➢ Te onderzoeken welk budget nodig is om het aantal en de omvang in vierkante meters van JOP’s uit te breiden, zodat ook oudere jongeren voldoende ruimte krijgen;
➢ Te verkennen of er gefaciliteerd kan worden in ruimte bij eventuele loodsen en/of schuren;
➢ Te verkennen hoe toezicht en veiligheid kunnen worden vormgegeven zonder de zelfstandigheid van jongeren te beperken;
➢ De raad voor 1 mei 2026 te informeren omtrent de resultaten en mogelijke vervolgstappen.</t>
    </r>
  </si>
  <si>
    <t xml:space="preserve">Mevr. Spil </t>
  </si>
  <si>
    <t>Raadsvergadering 13-11-2025 Motie:Verkenning uitbreiding jeugdactiviteiten in gemeentelijke ontmoetingslocaties</t>
  </si>
  <si>
    <t xml:space="preserve">AL-D66 </t>
  </si>
  <si>
    <t>M5</t>
  </si>
  <si>
    <r>
      <rPr>
        <b/>
        <sz val="10"/>
        <color rgb="FF000000"/>
        <rFont val="Verdana"/>
      </rPr>
      <t xml:space="preserve">Verzoekt het college:
</t>
    </r>
    <r>
      <rPr>
        <sz val="10"/>
        <color rgb="FF000000"/>
        <rFont val="Verdana"/>
      </rPr>
      <t>1. Te onderzoeken in hoeverre het dorpshuis in Duivendrecht en de Bindelwijk in Ouderkerk aan de Amstel meer ruimte en mogelijkheden kunnen bieden voor activiteiten gericht op jongeren;
2. Hierbij onder meer te betrekken:
o de huidige bezetting en beschikbaarheid van ruimten;
o de wensen en behoeften van jongeren in beide dorpskernen;
o kansen voor samenwerking met maatschappelijke partners en 
jongerenwerk;
3. De gemeenteraad vóór 1 mei 2026 te informeren over de resultaten van dit onderzoek, inclusief mogelijke scenario’s en bijbehorende financiële en 
organisatorische consequenties;
4. De bevindingen mee te nemen in de verdere ontwikkeling van het jeugd- en ontmoetingsvoorzieningenbeleid.</t>
    </r>
  </si>
  <si>
    <t>Commissie BB 6-11-2025          Programmabegroting 2026 en meerjarenraming 2027-2029 Ouder-Amstel</t>
  </si>
  <si>
    <t>Commissie Burger en bestuur 06 november 2025 19:30:00, Gemeente Ouder-Amstel</t>
  </si>
  <si>
    <t>De wethouder neemt het punt over het jongerenwerk in Ouderkerk mee in het overleg met Coherente. Daarbij wordt bekeken of de inzet voor het jongerenwerk kan worden uitgebreid, nu er weer personeel beschikbaar is. De uitkomst hiervan wordt later teruggekoppeld aan de raad</t>
  </si>
  <si>
    <t>Er is een raadsbericht naar de gemeenteraad gestuurd nav het college van 20 januari 2026.(ibabs 9/4)</t>
  </si>
  <si>
    <t>Samenleving              Mevr. Eijgelsheim</t>
  </si>
  <si>
    <t>GL</t>
  </si>
  <si>
    <t>De wethouder zal schriftelijk aangeven wanneer de evaluatie van Diftar komt</t>
  </si>
  <si>
    <t>Er is een raadsbericht naar de gemeenteraad gestuurd nav college 24 maart 2026</t>
  </si>
  <si>
    <t xml:space="preserve">Samenleving               Mevr. Eijgelsheim </t>
  </si>
  <si>
    <t>PvdA/VVD/OAA/NB</t>
  </si>
  <si>
    <t>De portefeuillehouder zal voor de raadsvergadering duidelijkheid geven over de tijdslijnen en het plan voor het faciliteren van JOP, zodat de raad inzicht krijgt in wanneer en hoe hier concreet stappen worden gezet.</t>
  </si>
  <si>
    <t>Deze toezegging wordt meegenomen in de moties M4 M2025-027 en M5 M2025-028.</t>
  </si>
  <si>
    <t xml:space="preserve">De portefeuillehouder zegt toe, net zoals bij de Burap, de ambitie te hebben om een verbeterslag te maken m.b.t. de programmabegroting, maar geeft daarbij aan gebonden te zijn aan BBV. </t>
  </si>
  <si>
    <t>Commissie BB 6-11-2025 2e Voortgangsrapportage Duo+ 2025</t>
  </si>
  <si>
    <t xml:space="preserve">PvdA </t>
  </si>
  <si>
    <t>De portefeuillehouder zal in december de uitkomsten van de enquete naar de dienstverlening Duo+ terugkoppelen aan de raad.</t>
  </si>
  <si>
    <t>De uitkomsten van de inwonerspeiling over de dienstverlening van onze gemeente is in de raad van Januari 2026 gepresenteerd aan de raad.</t>
  </si>
  <si>
    <t>Raadsvergadering 30-10-2025 Motie vreemd over functie Kerkstraat</t>
  </si>
  <si>
    <t>Raadsvergadering 30 oktober 2025 20:00:00, Gemeente Ouder-Amstel</t>
  </si>
  <si>
    <t xml:space="preserve">M3 </t>
  </si>
  <si>
    <r>
      <rPr>
        <sz val="10"/>
        <color rgb="FF000000"/>
        <rFont val="Verdana"/>
      </rPr>
      <t>R</t>
    </r>
    <r>
      <rPr>
        <b/>
        <sz val="10"/>
        <color rgb="FF000000"/>
        <rFont val="Verdana"/>
      </rPr>
      <t xml:space="preserve">oept het college op:
</t>
    </r>
    <r>
      <rPr>
        <sz val="10"/>
        <color rgb="FF000000"/>
        <rFont val="Verdana"/>
      </rPr>
      <t xml:space="preserve">In haar uitspraak op het bezwaar en in de vergunningverlening de functie “kantoor” uitsluitend toe te voegen aan het pand dat momenteel gebruikt wordt als kantoor en niet voor het gehele perceel. 
</t>
    </r>
  </si>
  <si>
    <t>Commissie BB 16-10-2025          2b. Veiligheid</t>
  </si>
  <si>
    <t>Commissie Burger en bestuur 16 oktober 2025 19:30:00, Gemeente Ouder-Amstel</t>
  </si>
  <si>
    <t>VVD        GL</t>
  </si>
  <si>
    <t>De portefeuillehouder geeft aan schriftelijk terug te zullen komen op de termijn waarbinnen de jeugdproblematiek in kaart wordt gebracht en oplossingen worden uitgewerkt.</t>
  </si>
  <si>
    <t xml:space="preserve">OOV                          Mevr. Van der Werf </t>
  </si>
  <si>
    <t>Commissie BB 16-10-2025                               3a.Vragen aan het college</t>
  </si>
  <si>
    <t>VVD/NB</t>
  </si>
  <si>
    <t xml:space="preserve">De vragen over de Bovenbuurtse speelplek Jan Benninghweg zal binnen enkele weken d.m.v. een memo worden beantwoord </t>
  </si>
  <si>
    <t>cie. RG 18-9-2025                   2b. Plan van Aanpak Vernieuwing Dorpsplein Duivendrecht</t>
  </si>
  <si>
    <t>https://youtu.be/sbf3WJDOD3s</t>
  </si>
  <si>
    <t>Wethouder Frequin komt later terug op de vraag waarom het politiekeurmerk niet is vernieuwd.</t>
  </si>
  <si>
    <t>Geldt voor woningen en niet voor openbare ruimte</t>
  </si>
  <si>
    <t xml:space="preserve">OOV                             Mw. Van der Werf </t>
  </si>
  <si>
    <t>Raadsvergadering                  3-7-2025
7e. Kadernota 2026-2029 OA</t>
  </si>
  <si>
    <t>Raadsvergadering 03 juli 2025 20:00:00, Gemeente Ouder-Amstel</t>
  </si>
  <si>
    <t>A.S.A</t>
  </si>
  <si>
    <t>M1</t>
  </si>
  <si>
    <r>
      <rPr>
        <b/>
        <sz val="10"/>
        <color rgb="FF000000"/>
        <rFont val="Verdana"/>
      </rPr>
      <t>Motie: Kadernota Ouder-Amstel 2026 – 2029</t>
    </r>
    <r>
      <rPr>
        <sz val="10"/>
        <color rgb="FF000000"/>
        <rFont val="Verdana"/>
      </rPr>
      <t xml:space="preserve">                                                                           •	Het opstellen van een strategisch personeelsplan 2026 – 2029;
•	Het strategisch personeelsplan uit te werken op tactisch- en operationeel niveau;
•	Twee keer per jaar (met ingang van Q1 2026), de voortgang te rapporteren aan de raad.</t>
    </r>
  </si>
  <si>
    <t xml:space="preserve">Mevr. van der Werf </t>
  </si>
  <si>
    <t xml:space="preserve">ID </t>
  </si>
  <si>
    <t xml:space="preserve">Nummer Motie </t>
  </si>
  <si>
    <t xml:space="preserve">Portefeuillehouder  </t>
  </si>
  <si>
    <t xml:space="preserve">Afdeling/Afdelingshoofd </t>
  </si>
  <si>
    <t xml:space="preserve">NB-D66-PvdA-GL </t>
  </si>
  <si>
    <r>
      <rPr>
        <b/>
        <sz val="10"/>
        <color rgb="FF000000"/>
        <rFont val="Verdana"/>
      </rPr>
      <t xml:space="preserve">Motie Zwarte Laantje te Duivendrecht       
</t>
    </r>
    <r>
      <rPr>
        <sz val="10"/>
        <color rgb="FF000000"/>
        <rFont val="Verdana"/>
      </rPr>
      <t xml:space="preserve">Draagt het college op:
•	in gesprek te gaan met de grondeigenaar (en de projectontwikkelaar) om te pleiten voor behoud van waardevol(le) element(en) van het historische Zwarte Laantje;
•	de gemeenteraad uiterlijk medio mei 2026 te informeren over de uitkomsten van het gesprek met de grondeigenaar (en de projectontwikkelaar) en de gemeenteraad in de gelegenheid te stellen om haar visie op die uitkomsten te geven.
</t>
    </r>
  </si>
  <si>
    <t>Dit gesprek is gevoerd. Afgesproken is dat dit punt nader uitgewerkt en meegenomen wordt in het maken van het stedenbouwkundig plan voor het oostelijk deel van De Nieuwe Kern. Dat plan wordt echter pas op langere termijn gemaakt (na 2028) omdat begonnen wordt met de realisatie van het westelijk deel van De Nieuwe Kern.</t>
  </si>
  <si>
    <t>Raadsvergadering 5-3-2026             Agendapunt 8C - Voorbereidingsbesluit clubhuis AOC</t>
  </si>
  <si>
    <t>D66-NB-    PvdA</t>
  </si>
  <si>
    <t>M6</t>
  </si>
  <si>
    <r>
      <rPr>
        <b/>
        <sz val="10"/>
        <color rgb="FF000000"/>
        <rFont val="Verdana"/>
      </rPr>
      <t xml:space="preserve">Motie  – Wijzigen Erfgoedverordening                                                                                            </t>
    </r>
    <r>
      <rPr>
        <sz val="10"/>
        <color rgb="FF000000"/>
        <rFont val="Verdana"/>
      </rPr>
      <t xml:space="preserve"> Verzoekt het college:
1.	De raad uiterlijk 3 april 2026 een raadsvoorstel toe te zenden waarmee wordt voorgesteld om de bevoegdheid tot het aanwijzen van een gemeentelijk monument een raadszaak te maken.
2.	Tot het moment dat de raad over het onder 1 verzochte raadsvoorstel een besluit genomen elke zaak waarin er sprake is van het wel of niet aanwijzen van een pand als gemeentelijk monument hierover advies te vragen aan de raad.
En gaat over tot de orde van de dag,
</t>
    </r>
  </si>
  <si>
    <t>De aangepaste verordening staat op de agenda van 28 mei a.s.</t>
  </si>
  <si>
    <t>M11</t>
  </si>
  <si>
    <r>
      <rPr>
        <b/>
        <sz val="10"/>
        <color rgb="FF000000"/>
        <rFont val="Verdana"/>
      </rPr>
      <t xml:space="preserve">Motie safe point sticker </t>
    </r>
    <r>
      <rPr>
        <sz val="10"/>
        <color rgb="FF000000"/>
        <rFont val="Verdana"/>
      </rPr>
      <t xml:space="preserve">                                                                                                        Verzoekt het college; 
-	als ondernemers mee willen werken aan deze safe point sticker de gemeente bekendheid geeft aan deze safe point sticker met sociaal media en weekblad. 
-	 de gemeente bereid is om mee te werken aan beoordeling ondernemers welke zich aan melden of zij wel of niet geschikt zijn voor de safe point sticker, 
En gaat over tot de orde van de dag 
</t>
    </r>
  </si>
  <si>
    <t xml:space="preserve">Raadsvergadering 5-3-2026  Agendapunt 8A - Actieplan Aandacht voor veiligheid </t>
  </si>
  <si>
    <t xml:space="preserve">VVD-NB- OAA-AL </t>
  </si>
  <si>
    <t xml:space="preserve">M1 </t>
  </si>
  <si>
    <r>
      <rPr>
        <b/>
        <sz val="10"/>
        <color rgb="FF000000"/>
        <rFont val="Verdana"/>
      </rPr>
      <t xml:space="preserve">Motie Herinvoering wijk-schouw openbare ruimte                                                                                                                                                                     </t>
    </r>
    <r>
      <rPr>
        <sz val="10"/>
        <color rgb="FF000000"/>
        <rFont val="Verdana"/>
      </rPr>
      <t xml:space="preserve"> Verzoekt het college:
1.	een pilot wijk-schouw te organiseren in één of meerdere wijken, bij voorkeur ten minste één wijk in Ouderkerk aan de Amstel en één in Duivendrecht, samen met inwoners en relevante uitvoerende partijen;
2.	deze pilot zo praktisch mogelijk in te richten, met aandacht voor:
o	heldere afbakening van de schouw;
o	duidelijke opvolging van gesignaleerde punten;
o	heldere terugkoppeling richting inwoners en raad;
o	het voorkomen van extra administratieve lasten;
3.	de pilot na afloop te evalueren en de uitkomsten met de raad te delen, inclusief een afweging over eventuele structurele inzet van wijk-schouwen;
</t>
    </r>
  </si>
  <si>
    <t>Wethouder Korrel zegt toe de gemeenteraad te informeren welke beschermingsstatus het clubhuis van de Golfclub Amsterdam Old Course.</t>
  </si>
  <si>
    <t>Zie bij 7. de formele procedure zal dit gaan bepalen.</t>
  </si>
  <si>
    <t>Raadsvergadering 5-3-2026  Agendapunt 8B - Vaststelling Nota van Uitgangspunten buitengebied</t>
  </si>
  <si>
    <t xml:space="preserve">De wethouder geeft aan dat de ambtelijke organisatie reeds bezig is met het onderwerp en zal onderzoeken of het nodig is om een zienswijze in te dienen richting provincie over de wijziging van het Natuurnetwerk Nederland (NNN) en de mogelijke gevolgen voor het gebied bij de Ouderkerkerplas </t>
  </si>
  <si>
    <t>Raadsvergadering 5-3-2026  Agendapunt 8A – Actieplan Aandacht voor Veiligheid</t>
  </si>
  <si>
    <r>
      <rPr>
        <b/>
        <sz val="10"/>
        <color rgb="FF000000"/>
        <rFont val="Verdana"/>
      </rPr>
      <t xml:space="preserve">Motie Wijkschouw </t>
    </r>
    <r>
      <rPr>
        <sz val="10"/>
        <color rgb="FF000000"/>
        <rFont val="Verdana"/>
      </rPr>
      <t xml:space="preserve">                                                                                                                                             De portefeuillehouder zegt toe een inschatting te maken van de uren en capaciteit die nodig zijn voor het uitvoeren van wijkschouwen en koppelt dit later terug aan de raad.</t>
    </r>
  </si>
  <si>
    <t>Zie motie Wijkschouw</t>
  </si>
  <si>
    <t xml:space="preserve">Raadsvergadering 5-3-2026 </t>
  </si>
  <si>
    <t>De portefeuillehouder zegt toe de door OAA gestelde vragen over de memo VTH spoedig schriftelijk te beantwoorden.</t>
  </si>
  <si>
    <t xml:space="preserve">Is de wethouder bereid een haalbaarheidsstudie uit te voeren naar collectieve biovergisting van mest in combinatie met plantaardige reststromen uit de teelt van biologische grondstoffen voor de bouw? De wethouder zegt schriftelijk een reactie te geven </t>
  </si>
  <si>
    <t xml:space="preserve">Memo verzonden 5/3/2026 </t>
  </si>
  <si>
    <t xml:space="preserve">Mondelinge vragen:
•	Wethouder Frequin zal door wethouder Korrel worden verzocht om schriftelijk te reageren betreft de situatie bij HIC.
</t>
  </si>
  <si>
    <t>Beantwoording is verzonden op 17/12</t>
  </si>
  <si>
    <t>Dhr. Frequin</t>
  </si>
  <si>
    <t xml:space="preserve">Commissie RG 22-1-2026                                             3a. Vragen aan het college </t>
  </si>
  <si>
    <r>
      <rPr>
        <sz val="10"/>
        <color rgb="FF000000"/>
        <rFont val="Verdana"/>
      </rPr>
      <t xml:space="preserve">De wethouder heeft aangegeven vraag 4 van D66 inzake de kantoorfunctie van de pastorie schriftelijk te zullen beantwoorden.                                                                                                                         </t>
    </r>
    <r>
      <rPr>
        <b/>
        <sz val="10"/>
        <color rgb="FF000000"/>
        <rFont val="Verdana"/>
      </rPr>
      <t xml:space="preserve">   </t>
    </r>
    <r>
      <rPr>
        <sz val="10"/>
        <color rgb="FF000000"/>
        <rFont val="Verdana"/>
      </rPr>
      <t>De wethouder heeft in het verleden mondeling toegezegd dat 
de kantoorfunctie alleen van toepassing is op de pastorie en 
niet op het gehele perceel. 
• Hoe is/wordt schriftelijk vastgelegd dat de 
kantoorfunctie allen van toepassing is op de pastorie 
en niet op het gehele perceel?
• Is de wethouder bereid de tekst te delen met de raad?</t>
    </r>
  </si>
  <si>
    <t>RU Mw. Gelmers</t>
  </si>
  <si>
    <t>Commissie RG 22-1-2026                                      8a. Perceel Beatrixlaan - Brandweerkazerne</t>
  </si>
  <si>
    <t>De wethouder zegt toe dat hij een raadsbericht zal maken over de kleine projecten die onder de grens van negen woningen vallen.</t>
  </si>
  <si>
    <t xml:space="preserve">GO                             Dhr. van Donkelaar </t>
  </si>
  <si>
    <t>Commissie RG 22-1-2026                                             2b. Vaststellen Visie op Deelvervoer OA</t>
  </si>
  <si>
    <t>https://verslag.ouder-amstel.nl/Vergaderingen/Commissie-Ruimte-en-Gebiedsontwikkeling/2026/22-januari/19:30/Vaststellen-Visie-op-Deelvervoer-OA-2025</t>
  </si>
  <si>
    <t xml:space="preserve">De wethouder heeft aangegeven schriftelijk terug te komen op het moment waarop de APV aan de raad wordt aangeboden.
</t>
  </si>
  <si>
    <r>
      <rPr>
        <sz val="10"/>
        <color rgb="FF000000"/>
        <rFont val="Verdana"/>
      </rPr>
      <t>Wordt meegenomen wanneer de APV wordt gewijzigd.</t>
    </r>
    <r>
      <rPr>
        <b/>
        <sz val="10"/>
        <color rgb="FF000000"/>
        <rFont val="Verdana"/>
      </rPr>
      <t xml:space="preserve"> </t>
    </r>
  </si>
  <si>
    <t>Divers</t>
  </si>
  <si>
    <r>
      <rPr>
        <b/>
        <sz val="10"/>
        <color rgb="FF000000"/>
        <rFont val="Verdana"/>
      </rPr>
      <t>V</t>
    </r>
    <r>
      <rPr>
        <sz val="10"/>
        <color rgb="FF000000"/>
        <rFont val="Verdana"/>
      </rPr>
      <t>erzoek vanuit de fracties om via de griffie de geanonimiseerde lijst met de meningen van bewoners inzake sloop of renovatie Azaleastraat aan te leveren</t>
    </r>
  </si>
  <si>
    <t>EIGEN HAARD</t>
  </si>
  <si>
    <t>Raadsvergadering 18-12-2025                                   8. Moties vreemd</t>
  </si>
  <si>
    <t>Raadsvergadering 18 december 2025 20:00:00, Gemeente Ouder-Amstel</t>
  </si>
  <si>
    <t>NB-D66</t>
  </si>
  <si>
    <t>Verzoekt het college
- Er voor zorg te dragen dat de evenementen op en rond het Kampje vanaf 2026 
weer plaats kunnen vinden in dezelfde omvang als voor de herinrichting.</t>
  </si>
  <si>
    <t>Gesprekken worden gevoerd.</t>
  </si>
  <si>
    <t>OAA     VVD</t>
  </si>
  <si>
    <t>De wethouder zegt toe dat hij schriftelijk zal terugkomen op de vragen over de exploitatievergunning Gezellenhuis en de zorgen die door de insprekers en fracties zijn geuit. Termijn voor de kerst of begin januari</t>
  </si>
  <si>
    <t>RU                             Mw. Gelmers</t>
  </si>
  <si>
    <t xml:space="preserve">Werkzaamheden Korte Dwarsweg - schriftelijke beantwoording vraag 6 /m 10 </t>
  </si>
  <si>
    <t>Raadsvergadering 27-11-2025 7b.Vaststellen Groenbeleid Ouder-Amstel</t>
  </si>
  <si>
    <t>Raadsvergadering 27 november 2025 19:30:00, Gemeente Ouder-Amstel</t>
  </si>
  <si>
    <t xml:space="preserve">D66-NB- GL-PvdA-  VVD-OAA </t>
  </si>
  <si>
    <r>
      <rPr>
        <b/>
        <sz val="10"/>
        <color rgb="FF000000"/>
        <rFont val="Verdana"/>
      </rPr>
      <t xml:space="preserve">Motie – Versterking groen en behoud boomkroonvolume in bestaande wijken                                                                                                           Verzoekt het college:
</t>
    </r>
    <r>
      <rPr>
        <sz val="10"/>
        <color rgb="FF000000"/>
        <rFont val="Verdana"/>
      </rPr>
      <t>1. Het Groenbeleidsplan, waar mogelijk, ook toe te passen op bestaande wijken, 
buurten en straten zodat ook daar het groen en het boomkroonvolume kan 
toenemen;
2. Te onderzoeken of het wenselijk en haalbaar is om bij compensatieverplichtingen 
in de Bomenverordening een omrekentabel te hanteren die uitgaat van behoud 
van boomkroonvolume, in plaats van de huidige systematiek op basis van 
boomklassen.</t>
    </r>
  </si>
  <si>
    <t xml:space="preserve">Raadsvergadering 27-11-2025        7b.Vaststellen Groenbeleid Ouder-Amstel </t>
  </si>
  <si>
    <t>GL-PvdA- D66-NB- VVD-AL-  OAA</t>
  </si>
  <si>
    <r>
      <rPr>
        <b/>
        <sz val="10"/>
        <color rgb="FF000000"/>
        <rFont val="Verdana"/>
      </rPr>
      <t xml:space="preserve">Motie: doelen bij groenbeleidsplan   </t>
    </r>
    <r>
      <rPr>
        <sz val="10"/>
        <color rgb="FF000000"/>
        <rFont val="Verdana"/>
      </rPr>
      <t xml:space="preserve">                                                           Verzoekt het college:
1. Uiterlijk in het derde kwartaal 2026 een concreet voorstel aan de raad voor te 
leggen waarin meetbare en kwantitatieve doelstellingen worden opgenomen 
2. Bij het formuleren van deze doelstellingen gebruik te maken van bestaande en 
beschikbare indicatiemethoden en normen
3. Deze doelstellingen vervolgens op te nemen in het uitvoeringsprogramma en mee te nemen in de jaarlijkse rapportages en voortgangsmonitoring van het 
Groenbeleid.
4. De raad actief te informeren over de voortgang van de dataverzameling die nodig 
is om deze doelstellingen te baseren op actuele en valide gegevens.</t>
    </r>
  </si>
  <si>
    <t>Mevr. Korrel</t>
  </si>
  <si>
    <t>De fractie heeft aangegeven dat zij de aanvullende vragen schriftelijk zal indienen</t>
  </si>
  <si>
    <t>OOV Mevr. Van der Werf</t>
  </si>
  <si>
    <t xml:space="preserve">Raadsvergadering 13-11-2025 Motie: herinrichting Rondehoep Oost </t>
  </si>
  <si>
    <t xml:space="preserve"> D66-NB-VVD-AL-GL-PvdA </t>
  </si>
  <si>
    <r>
      <rPr>
        <b/>
        <sz val="10"/>
        <color rgb="FF000000"/>
        <rFont val="Verdana"/>
      </rPr>
      <t xml:space="preserve">Verzoekt het college:
</t>
    </r>
    <r>
      <rPr>
        <sz val="10"/>
        <color rgb="FF000000"/>
        <rFont val="Verdana"/>
      </rPr>
      <t>• Voordat het herinrichtingsplan definitief wordt vastgesteld te onderzoeken of, en zo ja met welk bedrag, het voor de herinrichting gereserveerde budget dient te worden verhoogd om het deel van de Rondehoep Oost tussen de Kerkbrug en het Gezellenhuis in te richten op een wijze die aansluit bij de inrichting van de Kerkstraat en het Kampje;
• De uitkomst van dit onderzoek voor te leggen aan de gemeenteraad;</t>
    </r>
  </si>
  <si>
    <t xml:space="preserve">Raadsvergadering 13-11-2025 Motie:jongerenwerk </t>
  </si>
  <si>
    <t>D66-NB-GL-VVD-PvdA-OAA</t>
  </si>
  <si>
    <r>
      <rPr>
        <b/>
        <sz val="10"/>
        <color rgb="FF000000"/>
        <rFont val="Verdana"/>
      </rPr>
      <t xml:space="preserve">Draag het college op:
</t>
    </r>
    <r>
      <rPr>
        <sz val="10"/>
        <color rgb="FF000000"/>
        <rFont val="Verdana"/>
      </rPr>
      <t>• Voor de raadsvergadering van 29 januari 2026 een voorstel aan de raad te sturen hoe het jongerenwerk verstevigd zal worden en welke middelen hiervoor nodig zijn.</t>
    </r>
  </si>
  <si>
    <t xml:space="preserve">Raadsbericht verzonden op 22/1 </t>
  </si>
  <si>
    <t>Raadsvergadering 13-11-2025 Motie: bestuurlijke afspraken om woningbouw en noodzakelijke voorzieningen 
in balans te houden</t>
  </si>
  <si>
    <t>VVD-NB-D66-AL-OAA-GL-PvdA</t>
  </si>
  <si>
    <r>
      <rPr>
        <b/>
        <sz val="10"/>
        <color rgb="FF000000"/>
        <rFont val="Verdana"/>
      </rPr>
      <t xml:space="preserve">Draagt het college op:
</t>
    </r>
    <r>
      <rPr>
        <sz val="10"/>
        <color rgb="FF000000"/>
        <rFont val="Verdana"/>
      </rPr>
      <t>• om met de gemeente Amsterdam en andere relevante partners (zoals de MRA en provincie Noord-Holland) in overleg te treden over een gezamenlijke aanpak voor de ontwikkeling van voorzieningen in en rondom het grensgebied met Amsterdam-Zuidoost;
• daarbij specifiek aandacht te vragen voor de druk op onze gemeente en het noodzakelijke evenwicht tussen woningbouw en voorzieningen;
• de raad uiterlijk in het eerste kwartaal van 2026 te informeren over de voortgang en uitkomsten van dit overleg.</t>
    </r>
  </si>
  <si>
    <t xml:space="preserve">De wethouder zegt toe, bestuurlijk met elkaar in contact te treden en in Q1 hier op terug te komen. </t>
  </si>
  <si>
    <t>De wethouder zegt toe dat er in overleg met de organisatie wordt onderzocht hoe een alternatief en goedkoper plan voor de herinrichting Jacob van Ruisdaelweg kan worden opgesteld, waarbij met minimale middelen de verkeersveiligheid verbeterd kan worden.</t>
  </si>
  <si>
    <t>Raadsbericht verzonden op 12/11</t>
  </si>
  <si>
    <t xml:space="preserve">Ruimte                      Mevr. Gelmers </t>
  </si>
  <si>
    <t>De portefeuillehouder zegt toe dat er voor de raadsvergadering schriftelijk wordt toegelicht waar de extra kosten van €793.000 voor zijn, incl. de €200.000 voor het sociaal domeinDuo+</t>
  </si>
  <si>
    <t xml:space="preserve">Beantwoording is verzonden op 11/11 - toegevoegd aan cie. BB 6/11 en raadsvergadering 13/11  -&gt; technische vragen </t>
  </si>
  <si>
    <t>Raadsvergadering 30-10-2025 Motie vreemd inzake Evenementenbeleid</t>
  </si>
  <si>
    <t>NB/D66</t>
  </si>
  <si>
    <r>
      <rPr>
        <b/>
        <sz val="10"/>
        <color rgb="FF000000"/>
        <rFont val="Verdana"/>
      </rPr>
      <t xml:space="preserve">Draagt het college op:
</t>
    </r>
    <r>
      <rPr>
        <sz val="10"/>
        <color rgb="FF000000"/>
        <rFont val="Verdana"/>
      </rPr>
      <t>Een herzien evenementenbeleid naar de raad te sturen zodat het zo snel mogelijk en uiterlijk in het 2de kwartaal van 2026 kan worden vastgesteld</t>
    </r>
  </si>
  <si>
    <t xml:space="preserve">Commissie BB 16-10-2025       2a. Cyclus N.V. als verbonden partij, 2025-033780                        </t>
  </si>
  <si>
    <t>De wethouder zegt toe om, in aanloop naar de komende raadsvergadering, inzicht te geven in wat het zou betekenen als het sturingsregime bij Cyclus wordt verhoogd. Daarbij wordt toegelicht of een hogere mate van sturing daadwerkelijk kan leiden tot meer grip op de organisatie en de eventuele gevolgen daarvan voor de kostenontwikkeling.</t>
  </si>
  <si>
    <t xml:space="preserve">Raadsbericht is verzonden op 22-10-2025 </t>
  </si>
  <si>
    <t>Samenleving             Mevr. Eijgelsheim</t>
  </si>
  <si>
    <r>
      <rPr>
        <sz val="10"/>
        <color rgb="FF000000"/>
        <rFont val="Verdana"/>
      </rPr>
      <t xml:space="preserve">De raad ontvangt, voorafgaand aan de raadsvergadering, de motie waarbij het college zich aansluit (de motie van Aalsmeer over de extra CO₂-belasting op restafval). </t>
    </r>
    <r>
      <rPr>
        <b/>
        <sz val="10"/>
        <color rgb="FF000000"/>
        <rFont val="Verdana"/>
      </rPr>
      <t>Actie: Griffie</t>
    </r>
  </si>
  <si>
    <t xml:space="preserve">Motie is verzonden op 17/10 </t>
  </si>
  <si>
    <t>Openstaande Schriftelijke vragen                                                                      D66 - Amsterdam Old Course als gemeentelijk monument
D66 - Uitslagenavond Tweede Kamerverkiezingen                                                            VVD - Werkzaamheden aan het Sluisplein in Ouderkerk aan de Amstel</t>
  </si>
  <si>
    <t>- Uitslagenavond Tweede Kamerverkiezingen verzonden op 20/10                                                                                                                                                                                                           - Amsterdam Old Course als gemeentelijk monument (verzonden op 6/11)                                      I17                                             - Werkzaamheden aan het Sluisplein in Ouderkerk aan de Amstel  (verzonden 6/11)</t>
  </si>
  <si>
    <r>
      <rPr>
        <sz val="10"/>
        <color rgb="FF000000"/>
        <rFont val="Verdana"/>
      </rPr>
      <t>Raadsvergadering 25-9-2025 
8.aVergunningverlening Kerkstraat 20 – toepassing</t>
    </r>
    <r>
      <rPr>
        <b/>
        <sz val="10"/>
        <color rgb="FF000000"/>
        <rFont val="Verdana"/>
      </rPr>
      <t xml:space="preserve"> </t>
    </r>
    <r>
      <rPr>
        <sz val="10"/>
        <color rgb="FF000000"/>
        <rFont val="Verdana"/>
      </rPr>
      <t>adviesrecht gemeenteraad</t>
    </r>
  </si>
  <si>
    <t xml:space="preserve"> Raadsvergadering 25 september 2025 20:00:00, Gemeente Ouder-Amstel</t>
  </si>
  <si>
    <t xml:space="preserve">De wethouder geeft aan terug te komen op of de schuur op het perceel van Kerkstraat 20 ook onderdeel uitmaakt van de vergunning. </t>
  </si>
  <si>
    <t xml:space="preserve">De functie van het gehele perceel is nu “maatschappelijk”, en de functie “kantoor” wordt daaraan toegevoegd. Deze beide bestemmingen gelden voor het gehele perceel, dus ook voor de schuur. </t>
  </si>
  <si>
    <t>cie. RG 18-9-2025                   2d. Verkoop van grond aan Althio B.V. aan de Rozenburglaan te Duivendrecht voor het plaatsen van een vakwerkzendmast voor mobile telefonie</t>
  </si>
  <si>
    <t xml:space="preserve">De wethouder heeft toegezegd vóór de raadsvergadering terug te komen op de vraag of het verhuren van de grond aan Althio een van de opties is. </t>
  </si>
  <si>
    <t xml:space="preserve">Raadsbericht verzonden op 24/9 </t>
  </si>
  <si>
    <t>cie. B&amp;B 11-9-2025                    2a Presentatie Eigen Haard</t>
  </si>
  <si>
    <t>Commissie Burger en bestuur 11 september 2025 19:30:00, Gemeente Ouder-Amstel</t>
  </si>
  <si>
    <t>De wethouder zegt toe schriftelijk terug te komen of de 70% toestemming vanuit de bewoners ook geldt bij sloop- nieuwbouw</t>
  </si>
  <si>
    <t xml:space="preserve">Afgehandeld oktober 2025 </t>
  </si>
  <si>
    <t xml:space="preserve">Dhr. Frequin </t>
  </si>
  <si>
    <t>cie. B&amp;B 11-9-2025                  2a Presentatie Eigen Haard</t>
  </si>
  <si>
    <t>De wethouder zegt toe schriftelijk terug te komen op de vraag of de terugkeer garantie ook geldt als een bewoner meer gaat verdienen in de tussentijd.</t>
  </si>
  <si>
    <t xml:space="preserve">De wethouder komt bij de raad terug als het college de voorgenomen vergunning vanuit Eigen Haard voorgelegd krijgt </t>
  </si>
  <si>
    <t xml:space="preserve">Eigen Haard heeft op 20 januari haar besluit toegelicht. Het ontwikkelen van een plan voor nieuwbouw zal nu worden doorgezet en dit zal aan de raad worden voorgelegd indien hiervoor een planologsche maatregel nodig is waar de bevoegdheid voor bij de raad ligt. Het is de verwachting dat dit zo zal zijn, maar het nieuwbouwplan moet nog worden ontwikkeld.  </t>
  </si>
  <si>
    <t>cie. B&amp;B 11-9-2025                  2b. Vergunning verlening Kerkstraat 20- advies recht</t>
  </si>
  <si>
    <t xml:space="preserve">
Commissie Burger en bestuur 11 september 2025 19:30:00, Gemeente Ouder-Amstel
</t>
  </si>
  <si>
    <t>De beslissing van de Rijksdienst van het cultureel erfgoed komt naar de raad (en ook de vraag stelling</t>
  </si>
  <si>
    <t xml:space="preserve">De raad heeft deze stukken reeds ontvangen. </t>
  </si>
  <si>
    <t>M2025-008</t>
  </si>
  <si>
    <t>cie. B&amp;B 11-9-2025                  2d. Gemeenschappelijke regeling Duo+ 2025</t>
  </si>
  <si>
    <t>Versterking positie Rekenkamer' ontbreekt een toelichting; de portefeuillehouder heeft aangegeven hierop schriftelijk te zullen reageren</t>
  </si>
  <si>
    <t xml:space="preserve">De wettelijke basis in de Wet op de gemeenschappelijke regeling is indirect en vastgelegd in artikel 21. Daarin is de informatieplicht opgenomen. Omdat de rekenkamer een instrument is van de gemeenteraad valt zij, indirect, onder deze informatieplicht.                                                                      De versterking van de rol van de rekenkamers is opgenomen in de Wet versterking decentrale rekenkamers. Deze wet, is evenals de Wgr ook in 2022 aangenomen. Een van de belangrijkste wijzigingen is dat de rekenkamer een volwaardige onderzoeksbevoegdheid heeft, via de gemeentewet, die ook van toepassing op de gemeenschappelijke regelingen (artikel 184 lid 3). Dat was voor 2022 niet of in beperkte mate het geval. Zo was de rekenkamer afhankelijk van de medewerking van het bestuur van een GR en is een bestuur nu verplicht om informatie te verstrekken aan de raad (en dus ook aan de rekenkamer.). </t>
  </si>
  <si>
    <t>cie. B&amp;B 11-9-2025                   2d. Gemeenschappelijke regeling Duo+ 2025</t>
  </si>
  <si>
    <t xml:space="preserve">
Commissie Burger en bestuur 11 september 2025 19:30:00, Gemeente Ouder-Amstel</t>
  </si>
  <si>
    <t xml:space="preserve">De portefeuillehouder komt schriftelijk terug op de werking van de termijnen </t>
  </si>
  <si>
    <t xml:space="preserve">Bedrijfsvoering                 Dhr. Groeneveld </t>
  </si>
  <si>
    <t>Raadsvergadering               3-7-2025
7e1.Motie Vreemd</t>
  </si>
  <si>
    <t>VVD-PvdA-SH-NB-   RS-D66-OAA-AL</t>
  </si>
  <si>
    <r>
      <rPr>
        <b/>
        <sz val="10"/>
        <color rgb="FF000000"/>
        <rFont val="Verdana"/>
      </rPr>
      <t xml:space="preserve">Motie Vreemd: Verbetering openbare ruimte rondom opvanglocatie Joan Muyskenweg 
Verzoekt het college:
</t>
    </r>
    <r>
      <rPr>
        <sz val="10"/>
        <color rgb="FF000000"/>
        <rFont val="Verdana"/>
      </rPr>
      <t>1. Zo spoedig mogelijk concrete maatregelen uit te voeren ter verbetering van de openbare ruimte rondom de opvanglocatie aan de Joan Muyskenweg, met nadruk op de verbinding met metrostation Overamstel;
2. De genoemde korte termijnmaatregelen – waaronder intensivering van 
verlichting, extra groenonderhoud, aanleg van bestrating en het wegnemen van onveilige hoeken – met voorrang op te pakken;
3. Hiervoor een gemeentelijke bijdrage van € 150.000,- beschikbaar te stellen en deze in de begroting dan wel als separate dekking op te nemen;
4. De raad uiterlijk in september 2025 te informeren over de voortgang, definitieve begroting en uitvoering van de werkzaamheden.</t>
    </r>
  </si>
  <si>
    <t>Raadsbericht is verzonden.</t>
  </si>
  <si>
    <t xml:space="preserve">Dhr. Frequin                             </t>
  </si>
  <si>
    <t xml:space="preserve">GO                            Dhr. Van Donkelaar </t>
  </si>
  <si>
    <t>Raadsvergadering          26-6-2025  
9. Motie Vreemd</t>
  </si>
  <si>
    <t xml:space="preserve">
Raadsvergadering 26 juni 2025 20:00:00, Gemeente Ouder-Amstel</t>
  </si>
  <si>
    <t>GL-PvdA- NB-D66</t>
  </si>
  <si>
    <t>M2</t>
  </si>
  <si>
    <r>
      <t xml:space="preserve">
</t>
    </r>
    <r>
      <rPr>
        <b/>
        <sz val="10"/>
        <color theme="6"/>
        <rFont val="Verdana "/>
      </rPr>
      <t xml:space="preserve">Motie Vreemd: Uitspraak over de situatie in Gaza     </t>
    </r>
    <r>
      <rPr>
        <b/>
        <sz val="10"/>
        <color theme="1"/>
        <rFont val="Verdana "/>
      </rPr>
      <t xml:space="preserve">                                                                                                             Verzoekt het college van burgemeester en wethouders:
</t>
    </r>
    <r>
      <rPr>
        <sz val="10"/>
        <color theme="1"/>
        <rFont val="Verdana "/>
      </rPr>
      <t>•	Zich aan te sluiten bij de oproepen van onder andere de burgemeester van Amsterdam en andere gemeenten aan het kabinet om de Israëlische regering veel krachtiger aan te spreken op het disproportionele geweld tegen burgers en de vele schending van het internationaal (oorlogs)recht;
•	 In een brief aan het kabinet op te roepen tot serieuze maatregelen tegen Israël, zoals stoppen met het leveren van (onderdelen voor)aanvalswapens en het aandringen op Europese sancties;
•	Deze uitspraak namens de gemeenteraad actief over te brengen aan het kabinet en de VNG.</t>
    </r>
  </si>
  <si>
    <t xml:space="preserve">Brief is verzonden naar het kabinet en ter informatie aan de 2e kamer. De brief heeft de raad op 23/9 ontvangen. </t>
  </si>
  <si>
    <t>Raadsvergadering             22-5-25 
7a. Woonzorgvisie Ouder-Amstel 2025-2040</t>
  </si>
  <si>
    <t>Raadsvergadering 22 mei 2025 20:00:00, Gemeente Ouder-Amstel</t>
  </si>
  <si>
    <t>GL-D66- Pvda-NB- VVD-RS- SH</t>
  </si>
  <si>
    <r>
      <rPr>
        <b/>
        <sz val="10"/>
        <color theme="1"/>
        <rFont val="Verdana "/>
      </rPr>
      <t xml:space="preserve">Motie: “Sociale bouw bij kleine projecten”      </t>
    </r>
    <r>
      <rPr>
        <sz val="10"/>
        <color theme="1"/>
        <rFont val="Verdana "/>
      </rPr>
      <t xml:space="preserve">                            </t>
    </r>
    <r>
      <rPr>
        <b/>
        <sz val="10"/>
        <color theme="1"/>
        <rFont val="Verdana "/>
      </rPr>
      <t xml:space="preserve">                                             Verzoekt het college:</t>
    </r>
    <r>
      <rPr>
        <sz val="10"/>
        <color theme="1"/>
        <rFont val="Verdana "/>
      </rPr>
      <t xml:space="preserve">
1. Om met een toelichting te komen op welke gronden de grens van 9 woningen, die genoemd wordt in de Verordening sociale woningbouw Ouder-Amstel, is gesteld en te bekijken of deze grens omlaag kan zonder een situatie te creëren waarbij deze kleinere projecten geen doorgang meer vinden’ 
2. Te komen met een half jaarlijkse rapportage van projecten minder dan 9 woningen waarbij de norm van 30% sociale woningbouw niet gehaald is en hierin uit een te zetten wat de redenen hiervoor waren en deze met de raad te delen. </t>
    </r>
  </si>
  <si>
    <t xml:space="preserve">Raadsbericht is verzonden op 1/7/25 </t>
  </si>
  <si>
    <t xml:space="preserve">GO                             Dhr. Van Donkelaar </t>
  </si>
  <si>
    <t>Raadsvergadering             22-5-25 
8. Motie vreemd</t>
  </si>
  <si>
    <t>VVD-NB    't Hoff-Seeboldt-GL-D66</t>
  </si>
  <si>
    <r>
      <rPr>
        <b/>
        <sz val="10"/>
        <color rgb="FF000000"/>
        <rFont val="Verdana"/>
      </rPr>
      <t>Motie vreemd: Pleidooi voor landelijk verbod op brommobielen</t>
    </r>
    <r>
      <rPr>
        <sz val="10"/>
        <color rgb="FF000000"/>
        <rFont val="Verdana"/>
      </rPr>
      <t xml:space="preserve">                                                                                •	om in overleg te treden met omliggende gemeenten, de Vervoerregio en andere relevante partners over de verkeersveiligheidsproblematiek rond brommobielen;
•	om gezamenlijk een oproep te doen aan het Rijk om te komen tot een landelijk verbod op brommobielen op zowel fietspaden als reguliere wegen;
•	om hierbij ook bij landelijke koepelorganisaties, zoals de VNG, aandacht te vragen voor dit onderwerp;
•	om de raad te informeren over de voortgang en uitkomsten van deze inzet;</t>
    </r>
  </si>
  <si>
    <t>Afgehandeld op 21 oktober 2025 (raadsbericht)</t>
  </si>
  <si>
    <t xml:space="preserve">Mw. Korrel </t>
  </si>
  <si>
    <t>Raadsvergadering            22-5-25 
8. Motie vreemd</t>
  </si>
  <si>
    <t xml:space="preserve">
 D66-NB-VVD-PvdA-GL</t>
  </si>
  <si>
    <r>
      <rPr>
        <b/>
        <sz val="10"/>
        <color theme="1"/>
        <rFont val="Verdana "/>
      </rPr>
      <t>Motie vreemd – Verlaging maximumsnelheid op N522 naar 60 km/uur                                            Draagt het college op:</t>
    </r>
    <r>
      <rPr>
        <sz val="10"/>
        <color theme="1"/>
        <rFont val="Verdana "/>
      </rPr>
      <t xml:space="preserve">
•	Bij buurgemeenten en de Vervoerregio en, naar het inzicht van het college, ook andere overheidsorganen de wens over te brengen dat de maximumsnelheid op de N522 terug wordt gebracht naar 60 km/uur;
•	Al dan niet tezamen met andere overheidsorganen bij de provincie Noord-Holland een verzoek in te dienen om de verlaging van de maximumsnelheid op de N522 80 km/uur naar 60 km/uur te onderzoeken;
•	De raad op de hoogte te houden van de voortgang;</t>
    </r>
  </si>
  <si>
    <t xml:space="preserve">Brief met de wens is overgebracht. Reactie is nog niet ontvangen. </t>
  </si>
  <si>
    <t xml:space="preserve">Cie RG.15-5-25 
2a. Verkeersveiligheid </t>
  </si>
  <si>
    <r>
      <rPr>
        <b/>
        <sz val="10"/>
        <color theme="1"/>
        <rFont val="Verdana "/>
      </rPr>
      <t>Verkeersveiligheid</t>
    </r>
    <r>
      <rPr>
        <sz val="10"/>
        <color theme="1"/>
        <rFont val="Verdana "/>
      </rPr>
      <t xml:space="preserve">                                                                                                                                     We gaan navragen hoe het precies zit met de verplichting en handhaving van de stickers, bijvoorbeeld op voertuigen zoals brommobielen.                                                                              </t>
    </r>
  </si>
  <si>
    <t xml:space="preserve">Cie RG.15-5-25                       2a. Verkeersveiligheid/ presentatie </t>
  </si>
  <si>
    <t>De data die vanuit de VIA komt met het aantal ongelukken — is het mogelijk om die ook in te zien op meer detailniveau dan nu voor ons? Of is het mogelijk om een uitdraai van te krijgen?</t>
  </si>
  <si>
    <t>NB/GL/VVD</t>
  </si>
  <si>
    <t>Actie</t>
  </si>
  <si>
    <t xml:space="preserve">Elke fractie wordt gevraagd om inventarisatielijstje te maken met knelpunten, straten of thema’s waarin per locatie aangegeven wordt waar de prioriteiten liggen. </t>
  </si>
  <si>
    <t>Inventarisatie fracties op 28 augustus 2025 verzonden aan het college.</t>
  </si>
  <si>
    <t>Cie RG.15-5-25                       2b. Woonzorgvisie Ouder-Amstel 2025-2040</t>
  </si>
  <si>
    <t>Commissie Ruimte en Gebiedsontwikkeling 15 mei 2025 19:30:00, Gemeente Ouder-Amstel</t>
  </si>
  <si>
    <t xml:space="preserve">GL </t>
  </si>
  <si>
    <t xml:space="preserve">De wethouder geeft aan schriftelijk terug te komen op de vraag of het (juridisch)mogelijk is om ook boven de NHG-grens een zelfbewoningsplicht op te leggen. </t>
  </si>
  <si>
    <t xml:space="preserve">Raadsbericht is verzonden op 21-05-2025 </t>
  </si>
  <si>
    <t xml:space="preserve">PvdA/         Van 't Hoff </t>
  </si>
  <si>
    <r>
      <rPr>
        <b/>
        <sz val="10"/>
        <color theme="1"/>
        <rFont val="Verdana "/>
      </rPr>
      <t>De wethouder zegt toe om inzicht te geven in:</t>
    </r>
    <r>
      <rPr>
        <sz val="10"/>
        <color theme="1"/>
        <rFont val="Verdana "/>
      </rPr>
      <t xml:space="preserve">
- het aantal vergunningen dat is afgegeven voor bed and breakfasts in Ouder-Amstel;                                                                         
- De mogelijkheid om, net als in Amsterdam, toegang te krijgen tot gegevens van het Airbnb-platform.
- De vraag of en in hoeverre toeristenbelasting wordt geheven bij zowel vergunde Bed &amp; Breakfasts als niet-vergunde vormen van vakantieverhuur.</t>
    </r>
  </si>
  <si>
    <t xml:space="preserve">Momenteel wordt er nog uitgezocht hoeveel B&amp;B’s er in de gemeente zijn. Hierdoor kan de motie nog niet worden afgehandeld. Zodra er meer duidelijkheid is over de aantallen zal hierover worden gecommuniceerd. Ook is er een collegevoorstel in voorbereiding betreffend het invoeren van het registratiesysteem van toeristische verhuur. Ook hierover later meer communicatie. </t>
  </si>
  <si>
    <t xml:space="preserve">Dhr. Frequin  </t>
  </si>
  <si>
    <t>Mevr. Gelmers</t>
  </si>
  <si>
    <t>Raadsvergadering              10-4-2025 
4. Vragenhalfuur (vragen uit de commissie R&amp;G d.d. 3 april 2025)</t>
  </si>
  <si>
    <t>Raadsvergadering 10 april 2025 20:00:00, Gemeente Ouder-Amstel</t>
  </si>
  <si>
    <r>
      <rPr>
        <b/>
        <sz val="10"/>
        <color theme="1"/>
        <rFont val="Verdana "/>
      </rPr>
      <t xml:space="preserve">Vragenhalfuur (met onder meer vragen uit de commissie Ruimte en Gebiedsontwikkeling d.d. 3 april 2025  </t>
    </r>
    <r>
      <rPr>
        <sz val="10"/>
        <color theme="1"/>
        <rFont val="Verdana "/>
      </rPr>
      <t xml:space="preserve">                                                                                                                             Wethouder Spil zegt toe de vragen inzake Zonnehofbuurt schriftelijk te beantwoorden</t>
    </r>
  </si>
  <si>
    <t>Op 24-10-2024 zijn de gevraagde stukken reeds toegezonden aan de raad.</t>
  </si>
  <si>
    <t xml:space="preserve">Mevr. Spil                      </t>
  </si>
  <si>
    <t xml:space="preserve">Raadsvergadering            10-4-2025 
4a. Mondelinge vragen </t>
  </si>
  <si>
    <t xml:space="preserve">D66/NB </t>
  </si>
  <si>
    <r>
      <rPr>
        <b/>
        <sz val="10"/>
        <color rgb="FF000000"/>
        <rFont val="Verdana"/>
        <family val="2"/>
      </rPr>
      <t xml:space="preserve">Mondelinge vragen raadsvergadering </t>
    </r>
    <r>
      <rPr>
        <sz val="10"/>
        <color rgb="FF000000"/>
        <rFont val="Verdana"/>
        <family val="2"/>
      </rPr>
      <t xml:space="preserve">Wethouder Spil komt schriftelijk terug op vragen inzake Bomenkap: verzoek om pas vergunning te geven voor kap als het echt niet anders kan. </t>
    </r>
  </si>
  <si>
    <t xml:space="preserve">In de raadsvergadering van 22 mei heeft mevr Spil een mondelinge update gegeven van de bomenkap Rondehoep. </t>
  </si>
  <si>
    <t>Raadsvergadering           10-4-2025 
7c. Aanbieding Regionaal Risicoprofiel Veiligheidsregio Amsterdam-Amstelland etc..</t>
  </si>
  <si>
    <t xml:space="preserve">Raadsvergadering 10 april 2025 20:00:00, Gemeente Ouder-Amstel </t>
  </si>
  <si>
    <r>
      <t xml:space="preserve">Aanbieding Regionaal Risicoprofiel Veiligheidsregio Amsterdam-Amstelland, beleidsplan Buiten Gewoon Veilig en Dekkingsplan Brandweer Amsterdam-Amstelland 2025-2028 </t>
    </r>
    <r>
      <rPr>
        <sz val="10"/>
        <color rgb="FF000000"/>
        <rFont val="Verdana"/>
        <family val="2"/>
      </rPr>
      <t xml:space="preserve">De portefeuillehouder heeft toegezegd dat de aandachtspunten m.b.t. digitale dreigingen, ondermijning en communicatie in relatie tot het Regionaal Risicoprofiel onder de aandacht zullen worden gebracht tijdens het eerstvolgende overleg binnen de Veiligheidsregio Amsterdam-Amstelland. </t>
    </r>
  </si>
  <si>
    <t>Dit overleg heeft plaatsgevonden op 23 april 2025.</t>
  </si>
  <si>
    <t>cie RG. 3-4-25  
2a. Presentatie Waternet: Dijkverbetering Ronde Hoep</t>
  </si>
  <si>
    <t xml:space="preserve">
Commissie Ruimte en Gebiedsontwikkeling 03 april 2025 19:30:00, Gemeente Ouder-Amstel</t>
  </si>
  <si>
    <r>
      <rPr>
        <b/>
        <sz val="10"/>
        <color theme="1"/>
        <rFont val="Verdana "/>
      </rPr>
      <t xml:space="preserve">Presentatie Waterschap: Dijkverbetering Ronde Hoep       </t>
    </r>
    <r>
      <rPr>
        <sz val="10"/>
        <color theme="1"/>
        <rFont val="Verdana "/>
      </rPr>
      <t xml:space="preserve">                                                            Het waterschap zegt toe om de boomeffectanalyse toe te sturen, inclusief een toelichting op de gehanteerde methodes en de verschillen daarin.</t>
    </r>
  </si>
  <si>
    <t xml:space="preserve">Stukken zijn op 6/5 per mail (wetransfer) verzonden </t>
  </si>
  <si>
    <t xml:space="preserve">Mevr. Spil                       </t>
  </si>
  <si>
    <t xml:space="preserve">Ruimte                     Mevr. Gelmers </t>
  </si>
  <si>
    <t>cie RG.3-4-25  
2a. Presentatie Waternet: Dijkverbetering Ronde Hoep</t>
  </si>
  <si>
    <t>De wethouder heeft toegezegd om schriftelijk terug te komen op de mogelijkheid van het uitvoeren van een onafhankelijke schouw m.b.t. de boomeffectanalyse in de Ronde Hoep West. Dit om te beoordelen of er alternatieve inzichten zijn over het behoud van bomen, aanvullend op de analyse die is uitgevoerd door Waternet.</t>
  </si>
  <si>
    <t>cie RG.3-4-25 
3a. Vragen aan het college</t>
  </si>
  <si>
    <t>Commissie Ruimte en Gebiedsontwikkeling 03 april 2025 19:30:00, Gemeente Ouder-Amstel</t>
  </si>
  <si>
    <r>
      <rPr>
        <b/>
        <sz val="10"/>
        <color theme="1"/>
        <rFont val="Verdana "/>
      </rPr>
      <t xml:space="preserve">Mondelinge vragen      </t>
    </r>
    <r>
      <rPr>
        <sz val="10"/>
        <color theme="1"/>
        <rFont val="Verdana "/>
      </rPr>
      <t xml:space="preserve">                                                                                                                              De wethouder zegt toe om de vraag over het afsluiten van het Sluisplein tijdens de werkzaamheden, ivm de veiligheid van bewoners, mee te nemen in het stafoverleg.</t>
    </r>
  </si>
  <si>
    <t>Dit is besproken in de staf</t>
  </si>
  <si>
    <t xml:space="preserve">Dhr. Frequin                       </t>
  </si>
  <si>
    <t>cie RG.3-4-25
2b. Kredietaanvraag Project groot onderhoud Benning Ouder-Amstel (incl. presentatie)</t>
  </si>
  <si>
    <r>
      <rPr>
        <b/>
        <sz val="10"/>
        <color rgb="FF000000"/>
        <rFont val="Verdana"/>
      </rPr>
      <t xml:space="preserve">Kredietaanvraag Project groot onderhoud Benning Ouder-Amstel (incl. presentatie): </t>
    </r>
    <r>
      <rPr>
        <sz val="10"/>
        <color rgb="FF000000"/>
        <rFont val="Verdana"/>
      </rPr>
      <t xml:space="preserve">De wethouder zegt toe om schriftelijk terug te komen op de vraag of en in welke gevallen bewoners de gemeente aansprakelijk kunnen stellen </t>
    </r>
  </si>
  <si>
    <t>Deze antwoorden zijn op 6 mei naar de raad verstuurd</t>
  </si>
  <si>
    <t xml:space="preserve">Dhr. Frequin                          </t>
  </si>
  <si>
    <t xml:space="preserve">De afdeling financiën onderzoekt of er destijds een afkoopsom is betaald aan de gemeente, zodra dit onderzoek is afgerond hierover zal hierover worden gerapporteerd. </t>
  </si>
  <si>
    <t>Beantwoord met raadsbericht d.d. 29-04-25</t>
  </si>
  <si>
    <t>Raadsvergadering 13-3-25 
7a. Omgevingsvisie Ouder-Amstel 2040</t>
  </si>
  <si>
    <t>Raadsvergadering 13 maart 2025 20:00:00, Gemeente Ouder-Amstel</t>
  </si>
  <si>
    <t>AL/D66/   GL/PvdA</t>
  </si>
  <si>
    <r>
      <rPr>
        <b/>
        <sz val="10"/>
        <color theme="1"/>
        <rFont val="Verdana "/>
      </rPr>
      <t>Motie: “Balans tussen groen en woningbouw in Ouder-Amstel                                        Verzoekt het college:</t>
    </r>
    <r>
      <rPr>
        <sz val="10"/>
        <color theme="1"/>
        <rFont val="Verdana "/>
      </rPr>
      <t xml:space="preserve">
1.	Bij het uitwerken van omgevingsplannen een evenwichtige afweging te maken tussen woningbouw en natuurbehoud;
2.	In plannen expliciet rekening te houden met de impact op natuur, groen en leefbaarheid;
3.	Inwoners en ondernemers actief te betrekken bij de planvorming en besluitvorming rondom ruimtelijke ontwikkelingen;
4.	In omgevingsplannen concrete richtlijnen op te nemen die deze balans waarborgen.</t>
    </r>
  </si>
  <si>
    <t xml:space="preserve">Beantwoord met raadsbericht 16/7 </t>
  </si>
  <si>
    <t>Raadsvergadering 13-3-25                      7a. Omgevingsvisie Ouder-Amstel 2040</t>
  </si>
  <si>
    <t>VVD/NB/    D66/PvdA/ OAA /AL</t>
  </si>
  <si>
    <r>
      <rPr>
        <b/>
        <sz val="10"/>
        <color theme="1"/>
        <rFont val="Verdana "/>
      </rPr>
      <t>Motie: Water aan de lippen                                                                                                                  Roept het college op om:</t>
    </r>
    <r>
      <rPr>
        <sz val="10"/>
        <color theme="1"/>
        <rFont val="Verdana "/>
      </rPr>
      <t xml:space="preserve">
1.Actief het gesprek te blijven voeren met de agrarische sector over de zorgen,
knelpunten en mogelijke oplossingsrichtingen rond vernatting, veranderend
landgebruik en economische perspectieven in de Amstelscheg, en zich hierbij
extra in te spannen om het gesprek structureel en constructief gaande te
houden;
2.Binnen de verdere uitwerking van de omgevingsvisie expliciet op te nemen
hoe de belangen en zorgen van boeren structureel worden meegewogen bij
ruimtelijke en beleidsmatige keuzes;
3.De raad hierover te informeren.                                                                                                          </t>
    </r>
  </si>
  <si>
    <r>
      <rPr>
        <b/>
        <sz val="10"/>
        <color theme="1"/>
        <rFont val="Verdana"/>
        <family val="2"/>
      </rPr>
      <t>SVZ:</t>
    </r>
    <r>
      <rPr>
        <sz val="10"/>
        <color theme="1"/>
        <rFont val="Verdana"/>
        <family val="2"/>
      </rPr>
      <t xml:space="preserve"> Motie wordt meegenomen in Nota van uitgangspunten buitengebieden. </t>
    </r>
  </si>
  <si>
    <t>Raadsvergadering 13-3-25                           7a. Omgevingsvisie Ouder-Amstel 2040</t>
  </si>
  <si>
    <t xml:space="preserve">D66/PvdA </t>
  </si>
  <si>
    <r>
      <rPr>
        <b/>
        <sz val="10"/>
        <color theme="1"/>
        <rFont val="Verdana "/>
      </rPr>
      <t>Motie compensatie bij verharding van openbaar groen                                                           Draagt het college op:</t>
    </r>
    <r>
      <rPr>
        <sz val="10"/>
        <color theme="1"/>
        <rFont val="Verdana "/>
      </rPr>
      <t xml:space="preserve">
•	In Q3 2025 de gemeenteraad in te lichten over zijn visie op de in deze motie opgenomen citaten, zodat hierna hierover een gesprek met de gemeenteraad kan plaatsvinden; SVZ: Over deze motie vindt op 28 april een overleg plaats met de betrokken beleidsadviseurs. Mede op basis hiervan zal reactie richting raad worden gegeven’ willen veranderen in: </t>
    </r>
  </si>
  <si>
    <r>
      <t xml:space="preserve">SVZ: </t>
    </r>
    <r>
      <rPr>
        <sz val="10"/>
        <color theme="1"/>
        <rFont val="Verdana"/>
        <family val="2"/>
      </rPr>
      <t>Over deze motie vindt op 28 april een overleg plaats met de betrokken beleidsadviseurs. Mede op basis hiervan zal reactie richting raad worden gegeven’ willen veranderen in: ‘SVZ: Er is een concept raadsinformatiebrief opgesteld welke op korte termijn ter accordering naar het college van B&amp;W zal worden verstuurd.</t>
    </r>
    <r>
      <rPr>
        <b/>
        <sz val="10"/>
        <color theme="1"/>
        <rFont val="Verdana"/>
        <family val="2"/>
      </rPr>
      <t xml:space="preserve">   Beantwoord met raadsbericht 16/7 </t>
    </r>
  </si>
  <si>
    <t xml:space="preserve">Dhr. Frequin                </t>
  </si>
  <si>
    <t xml:space="preserve">     Raadsvergadering 13-3-25                                     7a. Omgevingsvisie Ouder Amstel 2040  </t>
  </si>
  <si>
    <t>PvdA/VVD/   NB/D66/    GL/AL</t>
  </si>
  <si>
    <r>
      <t xml:space="preserve">MOTIE ‘Meer oog voor extra bedrijfsterreinen in Omgevingsvisie’                                         Verzoekt het college:
</t>
    </r>
    <r>
      <rPr>
        <sz val="10"/>
        <color theme="1"/>
        <rFont val="Verdana "/>
      </rPr>
      <t>Bij de uitwerking van de Omgevingsvisie Ouder-Amstel 2040 nadrukkelijk te streven naar het uitbreiden dan wel faciliteren van kleinschalige bedrijvigheid passend bij de groei die onze gemeente de komende jaren doormaakt.</t>
    </r>
  </si>
  <si>
    <r>
      <rPr>
        <b/>
        <sz val="10"/>
        <color rgb="FF000000"/>
        <rFont val="Verdana"/>
      </rPr>
      <t xml:space="preserve">SVZ: </t>
    </r>
    <r>
      <rPr>
        <sz val="10"/>
        <color rgb="FF000000"/>
        <rFont val="Verdana"/>
      </rPr>
      <t xml:space="preserve">Motie is uitgezet naar beleidsadviseurs RO en Economische Zaken. </t>
    </r>
  </si>
  <si>
    <t xml:space="preserve">Cie. RG 6-3-2025                    2a. Omgevingsvisie Ouder-Amstel 2040          </t>
  </si>
  <si>
    <t xml:space="preserve">Commissie Ruimte en Gebiedsontwikkeling 06 maart 2025 19:30:00, Gemeente Ouder-Amstel </t>
  </si>
  <si>
    <r>
      <rPr>
        <b/>
        <sz val="10"/>
        <color theme="1"/>
        <rFont val="Verdana "/>
      </rPr>
      <t xml:space="preserve">Omgevingsvisie Ouder-Amstel 2040       </t>
    </r>
    <r>
      <rPr>
        <sz val="10"/>
        <color theme="1"/>
        <rFont val="Verdana "/>
      </rPr>
      <t xml:space="preserve">                                                                                               Het verzoek is dat de wethouder voor de raadsvergadering een realistische termijn kan aangeven voor het onderzoek naar de kleinere bedrijventerreinen. </t>
    </r>
  </si>
  <si>
    <t xml:space="preserve">SVZ: Motie is uitgezet naar beleidsadviseurs RO Economische Zaken. </t>
  </si>
  <si>
    <t xml:space="preserve">Ruimte                          Mevr. Gelmers  </t>
  </si>
  <si>
    <t xml:space="preserve">Cie. RG 6-3-2025                     2a. Omgevingsvisie Ouder-Amstel 2040          </t>
  </si>
  <si>
    <r>
      <rPr>
        <b/>
        <sz val="10"/>
        <color theme="1"/>
        <rFont val="Verdana "/>
      </rPr>
      <t xml:space="preserve">Omgevingsvisie Ouder-Amstel 2040              </t>
    </r>
    <r>
      <rPr>
        <sz val="10"/>
        <color theme="1"/>
        <rFont val="Verdana "/>
      </rPr>
      <t xml:space="preserve">                                      
In de omgevingsvisie wordt bij de zienswijze van ProRail aandacht gevraagd voor het ruimtebeslag voor uitbreiding van de sporen. Hier worden ook de “keersporen” genoemd voor de internationale treinen. Zijn deze keersporen nog actueel?</t>
    </r>
  </si>
  <si>
    <t xml:space="preserve">De reservering is nog actueel. Deze ligt tussen de al bestaande sporen en zit de gebiedsontwikkeling daardoor niet in de weg. De gesloten overeenkomst moet worden nagekomen hetgeen ook wordt gedaan. </t>
  </si>
  <si>
    <t xml:space="preserve">Dhr. Frequin                     </t>
  </si>
  <si>
    <t xml:space="preserve">Ruimte                             Dhr. Donkelaar </t>
  </si>
  <si>
    <t>De toezegging die de wethouder doet, is dat er aandacht zal worden besteed aan het plaatsen van speeltoestellen, met name in gebieden zoals de Zonnehof</t>
  </si>
  <si>
    <t xml:space="preserve">Augustus 2025 is dit gerealiseerd. Eind 2025 zijn er extra speelvoorziening geplaats </t>
  </si>
  <si>
    <t xml:space="preserve">Dhr. Spil               </t>
  </si>
  <si>
    <t>Cie. RG 6-3-2025                   3a. Vragen aan het college</t>
  </si>
  <si>
    <t>Commissie Ruimte en Gebiedsontwikkeling 06 maart 2025 19:30:00, Gemeente Ouder-Amstel</t>
  </si>
  <si>
    <t xml:space="preserve">Het college komt terug op de vrag hoe het principe 'extra verharding wordt gecompenseerd met groen elders in de gemeente', zoals is opgenomen in de Omgevingsvisie, concreet wordt gemaakt. </t>
  </si>
  <si>
    <t xml:space="preserve">In het groenbeleidsplan wordt dit principe uitgewerkt. In het weekblad van 31 juli wordt meer informatie gegeven. </t>
  </si>
  <si>
    <t xml:space="preserve">Raadsvergadering 6-2-2025                         8. Motie Vreemd </t>
  </si>
  <si>
    <t xml:space="preserve"> NB/GL/ VVD/AL/ PvdA/OAA/ D66</t>
  </si>
  <si>
    <t>MV</t>
  </si>
  <si>
    <r>
      <rPr>
        <b/>
        <sz val="10"/>
        <color theme="1"/>
        <rFont val="Verdana "/>
      </rPr>
      <t>Motie vreemd “kwijtschelding gemeentelijke belastingen                                                         Roept het college op:</t>
    </r>
    <r>
      <rPr>
        <sz val="10"/>
        <color theme="1"/>
        <rFont val="Verdana "/>
      </rPr>
      <t xml:space="preserve">
• Te onderzoeken welke inwoners hierdoor getroffen worden;
• Na te gaan, of een te hoog saldo veroorzaakt wordt door een incidentele 
terugbetaling van teveel betaalde voorschotten;</t>
    </r>
  </si>
  <si>
    <t xml:space="preserve">samenvatting is niet duidelijk, terugkijken wat de vraag is   </t>
  </si>
  <si>
    <t xml:space="preserve">Bedrijfsvoering                  Dhr. Groeneveld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</si>
</sst>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u/>
      <sz val="11"/>
      <color theme="10"/>
      <name val="Aptos Narrow"/>
      <family val="2"/>
      <scheme val="minor"/>
    </font>
    <font>
      <b/>
      <sz val="10"/>
      <color theme="1"/>
      <name val="Verdana "/>
    </font>
    <font>
      <b/>
      <sz val="10"/>
      <color theme="1"/>
      <name val="Verdana"/>
      <family val="2"/>
    </font>
    <font>
      <sz val="10"/>
      <color theme="1"/>
      <name val="Verdana "/>
    </font>
    <font>
      <u/>
      <sz val="10"/>
      <color theme="10"/>
      <name val="Verdana "/>
    </font>
    <font>
      <b/>
      <sz val="10"/>
      <color theme="6"/>
      <name val="Verdana "/>
    </font>
    <font>
      <sz val="10"/>
      <color rgb="FFFF0000"/>
      <name val="Verdana "/>
    </font>
    <font>
      <sz val="10"/>
      <color theme="1"/>
      <name val="Verdana"/>
      <family val="2"/>
    </font>
    <font>
      <b/>
      <sz val="10"/>
      <color rgb="FF000000"/>
      <name val="Verdana"/>
      <family val="2"/>
    </font>
    <font>
      <sz val="10"/>
      <color rgb="FF000000"/>
      <name val="Verdana"/>
      <family val="2"/>
    </font>
    <font>
      <sz val="10"/>
      <color rgb="FFFF0000"/>
      <name val="Verdana"/>
      <family val="2"/>
    </font>
    <font>
      <b/>
      <sz val="10"/>
      <color rgb="FFFF0000"/>
      <name val="Verdana"/>
      <family val="2"/>
    </font>
    <font>
      <sz val="10"/>
      <color rgb="FF000000"/>
      <name val="Verdana"/>
    </font>
    <font>
      <b/>
      <sz val="10"/>
      <color rgb="FF000000"/>
      <name val="Verdana"/>
    </font>
    <font>
      <sz val="10"/>
      <color rgb="FF000000"/>
      <name val="Verdana "/>
    </font>
    <font>
      <sz val="10"/>
      <color rgb="FF000000"/>
      <name val="Verdana"/>
      <charset val="1"/>
    </font>
    <font>
      <b/>
      <sz val="10"/>
      <color rgb="FF000000"/>
      <name val="Verdana"/>
      <charset val="1"/>
    </font>
    <font>
      <b/>
      <sz val="10"/>
      <color theme="5" tint="0.39997558519241921"/>
      <name val="Verdana"/>
      <family val="2"/>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4" fillId="0" borderId="0" xfId="0" applyFont="1" applyAlignment="1">
      <alignment vertical="center" wrapText="1"/>
    </xf>
    <xf numFmtId="0" fontId="7" fillId="0" borderId="0" xfId="0" applyFont="1" applyAlignment="1">
      <alignment horizontal="center" vertical="center" wrapText="1"/>
    </xf>
    <xf numFmtId="0" fontId="1" fillId="0" borderId="0" xfId="1" applyAlignment="1">
      <alignment horizontal="center" vertical="center" wrapText="1"/>
    </xf>
    <xf numFmtId="0" fontId="4" fillId="0" borderId="0" xfId="0" applyFont="1" applyAlignment="1">
      <alignment wrapText="1"/>
    </xf>
    <xf numFmtId="0" fontId="8" fillId="0" borderId="0" xfId="0" applyFont="1"/>
    <xf numFmtId="0" fontId="8" fillId="0" borderId="0" xfId="0" applyFont="1" applyAlignment="1">
      <alignment wrapText="1"/>
    </xf>
    <xf numFmtId="0" fontId="10" fillId="0" borderId="0" xfId="0" applyFont="1"/>
    <xf numFmtId="0" fontId="12" fillId="0" borderId="0" xfId="0" applyFont="1" applyAlignment="1">
      <alignment wrapText="1"/>
    </xf>
    <xf numFmtId="0" fontId="4" fillId="0" borderId="0" xfId="0" applyFont="1" applyAlignment="1">
      <alignment horizontal="center"/>
    </xf>
    <xf numFmtId="14" fontId="13" fillId="0" borderId="0" xfId="0" applyNumberFormat="1" applyFont="1" applyAlignment="1">
      <alignment horizontal="center" vertical="center" wrapText="1"/>
    </xf>
    <xf numFmtId="0" fontId="8"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wrapText="1"/>
    </xf>
    <xf numFmtId="0" fontId="14" fillId="0" borderId="0" xfId="0" applyFont="1" applyAlignment="1">
      <alignment horizontal="center" vertical="center" wrapText="1"/>
    </xf>
    <xf numFmtId="0" fontId="13" fillId="0" borderId="0" xfId="0" applyFont="1" applyAlignment="1">
      <alignment horizontal="left" vertical="top" wrapText="1"/>
    </xf>
    <xf numFmtId="0" fontId="13" fillId="0" borderId="0" xfId="0" applyFont="1" applyAlignment="1">
      <alignment vertical="top" wrapText="1"/>
    </xf>
    <xf numFmtId="0" fontId="4" fillId="0" borderId="0" xfId="0" applyFont="1" applyAlignment="1">
      <alignment vertical="top" wrapText="1"/>
    </xf>
    <xf numFmtId="0" fontId="9" fillId="0" borderId="0" xfId="0" applyFont="1" applyAlignment="1">
      <alignment vertical="top" wrapText="1"/>
    </xf>
    <xf numFmtId="0" fontId="2" fillId="0" borderId="0" xfId="0" applyFont="1" applyAlignment="1">
      <alignment vertical="top" wrapText="1"/>
    </xf>
    <xf numFmtId="0" fontId="5" fillId="0" borderId="0" xfId="1" applyFont="1" applyAlignment="1">
      <alignment horizontal="center" vertical="top" wrapText="1"/>
    </xf>
    <xf numFmtId="0" fontId="4" fillId="0" borderId="0" xfId="0" applyFont="1" applyAlignment="1">
      <alignment vertical="top"/>
    </xf>
    <xf numFmtId="0" fontId="3" fillId="0" borderId="0" xfId="0" applyFont="1" applyAlignment="1">
      <alignment horizontal="center" vertical="top" wrapText="1"/>
    </xf>
    <xf numFmtId="0" fontId="15" fillId="2" borderId="0" xfId="0" applyFont="1" applyFill="1" applyAlignment="1">
      <alignment horizontal="center" vertical="center" wrapText="1"/>
    </xf>
    <xf numFmtId="0" fontId="3"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1" fillId="0" borderId="0" xfId="0" applyFont="1" applyAlignment="1">
      <alignment horizontal="left" vertical="top" wrapText="1"/>
    </xf>
    <xf numFmtId="0" fontId="16" fillId="0" borderId="0" xfId="0" applyFont="1" applyAlignment="1">
      <alignment horizontal="center" wrapText="1"/>
    </xf>
    <xf numFmtId="0" fontId="4" fillId="0" borderId="0" xfId="0" applyFont="1" applyAlignment="1">
      <alignment horizontal="left" vertical="top" wrapText="1"/>
    </xf>
    <xf numFmtId="0" fontId="14" fillId="0" borderId="0" xfId="0" applyFont="1" applyAlignment="1">
      <alignment horizontal="left" vertical="top" wrapText="1"/>
    </xf>
    <xf numFmtId="0" fontId="16" fillId="0" borderId="0" xfId="0" applyFont="1" applyAlignment="1">
      <alignment horizontal="center" vertical="top" wrapText="1"/>
    </xf>
    <xf numFmtId="0" fontId="8" fillId="0" borderId="0" xfId="0" applyFont="1" applyAlignment="1">
      <alignment vertical="center"/>
    </xf>
    <xf numFmtId="49" fontId="8" fillId="0" borderId="0" xfId="0" applyNumberFormat="1" applyFont="1" applyAlignment="1">
      <alignment vertical="center" wrapText="1"/>
    </xf>
    <xf numFmtId="0" fontId="17" fillId="0" borderId="0" xfId="0" applyFont="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1" fillId="0" borderId="0" xfId="1" applyAlignment="1">
      <alignment horizont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xf numFmtId="0" fontId="1" fillId="0" borderId="1" xfId="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horizontal="left" vertical="center" wrapText="1"/>
    </xf>
    <xf numFmtId="0" fontId="1" fillId="0" borderId="0" xfId="1"/>
    <xf numFmtId="0" fontId="16" fillId="0" borderId="0" xfId="0" applyFont="1" applyAlignment="1">
      <alignment horizontal="center"/>
    </xf>
    <xf numFmtId="0" fontId="18" fillId="0" borderId="0" xfId="0" applyFont="1" applyAlignment="1">
      <alignment horizontal="center" vertical="center" wrapText="1"/>
    </xf>
    <xf numFmtId="0" fontId="13" fillId="3" borderId="0" xfId="0" applyFont="1" applyFill="1" applyAlignment="1">
      <alignment horizontal="center" vertical="center" wrapText="1"/>
    </xf>
    <xf numFmtId="0" fontId="16" fillId="0" borderId="1" xfId="0" applyFont="1" applyBorder="1" applyAlignment="1">
      <alignment horizontal="center" wrapText="1"/>
    </xf>
    <xf numFmtId="0" fontId="1" fillId="0" borderId="0" xfId="1" applyBorder="1" applyAlignment="1">
      <alignment horizontal="center" vertical="center" wrapText="1"/>
    </xf>
    <xf numFmtId="0" fontId="14" fillId="0" borderId="0" xfId="0" applyFont="1" applyAlignment="1">
      <alignment vertical="top" wrapText="1"/>
    </xf>
  </cellXfs>
  <cellStyles count="2">
    <cellStyle name="Hyperlink" xfId="1" builtinId="8"/>
    <cellStyle name="Standaard" xfId="0" builtinId="0"/>
  </cellStyles>
  <dxfs count="22">
    <dxf>
      <fill>
        <patternFill patternType="solid">
          <fgColor rgb="FFFF0000"/>
          <bgColor indexed="65"/>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elam Zerai" id="{F568CF33-D779-4D7E-A5DB-744D8D73734C}" userId="S::Selam.Zerai@ouder-amstel.nl::72ca269b-ab1d-474b-8a01-01bcc411e993" providerId="AD"/>
  <person displayName="Selam Zerai" id="{1A632999-7A06-43A0-B169-53C847E51E57}" userId="S::selam.zerai@ouder-amstel.nl::72ca269b-ab1d-474b-8a01-01bcc411e993"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6" dT="2025-09-18T20:36:38.32" personId="{1A632999-7A06-43A0-B169-53C847E51E57}" id="{0206BF8D-63C4-4D61-B675-276F50A220E2}">
    <text xml:space="preserve">Uitzending via JammFM - beelden worden toegevoegd aan de gemeentelijke website (verwachting vrijdag 19/9) </text>
  </threadedComment>
  <threadedComment ref="D47" dT="2025-07-16T13:16:32.32" personId="{F568CF33-D779-4D7E-A5DB-744D8D73734C}" id="{B9F0D94B-49F2-4070-815C-26DAE44A63A1}">
    <text xml:space="preserve">Algemene stemmen aanvaard </text>
  </threadedComment>
  <threadedComment ref="C81" dT="2025-09-18T20:36:38.32" personId="{1A632999-7A06-43A0-B169-53C847E51E57}" id="{A1603B32-9788-44B4-98C1-C0020AB2A6AA}">
    <text xml:space="preserve">Uitzending via JammFM - beelden worden toegevoegd aan de gemeentelijke website (verwachting vrijdag 19/9) </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verslag.ouder-amstel.nl/Vergaderingen/Commissie-Ruimte-en-Gebiedsontwikkeling/2025/06-maart/19:30" TargetMode="External"/><Relationship Id="rId21" Type="http://schemas.openxmlformats.org/officeDocument/2006/relationships/hyperlink" Target="https://verslag.ouder-amstel.nl/Vergaderingen/Raadsvergadering/2025/13-maart/20:00/Omgevingsvisie-Ouder-Amstel-2040" TargetMode="External"/><Relationship Id="rId42" Type="http://schemas.openxmlformats.org/officeDocument/2006/relationships/hyperlink" Target="https://verslag.ouder-amstel.nl/Vergaderingen/Commissie-Burger-en-bestuur/2025/6-november/19:30/Programmabegroting-2026-en-meerjarenraming-2027-2029-Ouder-Amstel-1" TargetMode="External"/><Relationship Id="rId47" Type="http://schemas.openxmlformats.org/officeDocument/2006/relationships/hyperlink" Target="https://verslag.ouder-amstel.nl/Vergaderingen/Commissie-Burger-en-bestuur/2025/16-oktober/19:30/Vragen-aan-het-college" TargetMode="External"/><Relationship Id="rId63" Type="http://schemas.openxmlformats.org/officeDocument/2006/relationships/hyperlink" Target="https://verslag.ouder-amstel.nl/Vergaderingen/Commissie-Ruimte-en-Gebiedsontwikkeling/2025/11-december/19:30/Vragen-aan-het-college" TargetMode="External"/><Relationship Id="rId68" Type="http://schemas.openxmlformats.org/officeDocument/2006/relationships/hyperlink" Target="https://verslag.ouder-amstel.nl/Vergaderingen/Commissie-Burger-en-bestuur/2025/9-december/19:30/Rekenkamerrapport-dienstverlening-2024-2025" TargetMode="External"/><Relationship Id="rId16" Type="http://schemas.openxmlformats.org/officeDocument/2006/relationships/hyperlink" Target="https://verslag.ouder-amstel.nl/Vergaderingen/Commissie-Ruimte-en-Gebiedsontwikkeling/2025/3-april/19:30/Presentatie-Waternet-Dijkverbetering-Ronde-Hoep-1" TargetMode="External"/><Relationship Id="rId11" Type="http://schemas.openxmlformats.org/officeDocument/2006/relationships/hyperlink" Target="https://verslag.ouder-amstel.nl/Vergaderingen/Commissie-Ruimte-en-Gebiedsontwikkeling/2025/15-mei/19:30/20-15-Woonzorgvisie-Ouder-Amstel-2025-2040" TargetMode="External"/><Relationship Id="rId24" Type="http://schemas.openxmlformats.org/officeDocument/2006/relationships/hyperlink" Target="https://verslag.ouder-amstel.nl/Vergaderingen/Commissie-Ruimte-en-Gebiedsontwikkeling/2025/06-maart/19:30" TargetMode="External"/><Relationship Id="rId32" Type="http://schemas.openxmlformats.org/officeDocument/2006/relationships/hyperlink" Target="https://verslag.ouder-amstel.nl/Vergaderingen/Commissie-Burger-en-bestuur/2025/11-september/19:30/Presentatie-Eigen-Haard" TargetMode="External"/><Relationship Id="rId37" Type="http://schemas.openxmlformats.org/officeDocument/2006/relationships/hyperlink" Target="https://verslag.ouder-amstel.nl/Vergaderingen/Raadsvergadering/2025/25-september/20:00/Vergunningverlening-Kerkstraat-20-toepassing-adviesrecht-gemeenteraad" TargetMode="External"/><Relationship Id="rId40" Type="http://schemas.openxmlformats.org/officeDocument/2006/relationships/hyperlink" Target="https://verslag.ouder-amstel.nl/Vergaderingen/Commissie-Burger-en-bestuur/2025/16-oktober/19:30/Veiligheid" TargetMode="External"/><Relationship Id="rId45" Type="http://schemas.openxmlformats.org/officeDocument/2006/relationships/hyperlink" Target="https://verslag.ouder-amstel.nl/Vergaderingen/Commissie-Burger-en-bestuur/2025/6-november/19:30/Programmabegroting-2026-en-meerjarenraming-2027-2029-Ouder-Amstel-1" TargetMode="External"/><Relationship Id="rId53" Type="http://schemas.openxmlformats.org/officeDocument/2006/relationships/hyperlink" Target="https://verslag.ouder-amstel.nl/Vergaderingen/Raadsvergadering/2025/13-november/20:00/Programmabegroting-2026-en-meerjarenraming-2027-2029-Ouder-Amstel" TargetMode="External"/><Relationship Id="rId58" Type="http://schemas.openxmlformats.org/officeDocument/2006/relationships/hyperlink" Target="https://verslag.ouder-amstel.nl/Vergaderingen/Commissie-Ruimte-en-Gebiedsontwikkeling/2025/20-november/19:30/Vragen-aan-het-college" TargetMode="External"/><Relationship Id="rId66" Type="http://schemas.openxmlformats.org/officeDocument/2006/relationships/hyperlink" Target="https://verslag.ouder-amstel.nl/Vergaderingen/Commissie-Ruimte-en-Gebiedsontwikkeling/2025/11-december/19:30/Vragen-aan-het-college" TargetMode="External"/><Relationship Id="rId74" Type="http://schemas.openxmlformats.org/officeDocument/2006/relationships/hyperlink" Target="https://verslag.ouder-amstel.nl/Vergaderingen/Commissie-Ruimte-en-Gebiedsontwikkeling/2026/19-februari/19:30/Algemene-punten" TargetMode="External"/><Relationship Id="rId79" Type="http://schemas.openxmlformats.org/officeDocument/2006/relationships/comments" Target="../comments1.xml"/><Relationship Id="rId5" Type="http://schemas.openxmlformats.org/officeDocument/2006/relationships/hyperlink" Target="https://verslag.ouder-amstel.nl/Vergaderingen/Raadsvergadering/2025/22-mei/20:00/Motie-vreemd" TargetMode="External"/><Relationship Id="rId61" Type="http://schemas.openxmlformats.org/officeDocument/2006/relationships/hyperlink" Target="https://verslag.ouder-amstel.nl/Vergaderingen/Raadsvergadering/2025/27-november/19:30/Vaststellen-Groenbeleid-Ouder-Amstel" TargetMode="External"/><Relationship Id="rId19" Type="http://schemas.openxmlformats.org/officeDocument/2006/relationships/hyperlink" Target="https://verslag.ouder-amstel.nl/Vergaderingen/Commissie-Ruimte-en-Gebiedsontwikkeling/2025/3-april/19:30/Kredietaanvraag-Project-groot-onderhoud-Benning-Ouder-Amstel-incl-presentatie" TargetMode="External"/><Relationship Id="rId14" Type="http://schemas.openxmlformats.org/officeDocument/2006/relationships/hyperlink" Target="https://verslag.ouder-amstel.nl/Vergaderingen/Raadsvergadering/2025/10-april/20:00/Aanbieding-Regionaal-Risicoprofiel-Veiligheidsregio-Amsterdam-Amstelland-beleidsplan-Buiten-Gewoon-Veilig-en-Dekkingsplan-Brandweer-Amsterdam-Amstelland-2025-2028" TargetMode="External"/><Relationship Id="rId22" Type="http://schemas.openxmlformats.org/officeDocument/2006/relationships/hyperlink" Target="https://verslag.ouder-amstel.nl/Vergaderingen/Raadsvergadering/2025/13-maart/20:00/Omgevingsvisie-Ouder-Amstel-2040" TargetMode="External"/><Relationship Id="rId27" Type="http://schemas.openxmlformats.org/officeDocument/2006/relationships/hyperlink" Target="https://verslag.ouder-amstel.nl/Vergaderingen/Commissie-Ruimte-en-Gebiedsontwikkeling/2025/06-maart/19:30" TargetMode="External"/><Relationship Id="rId30" Type="http://schemas.openxmlformats.org/officeDocument/2006/relationships/hyperlink" Target="https://verslag.ouder-amstel.nl/Vergaderingen/Commissie-Burger-en-bestuur/2025/11-september/19:30/Presentatie-Eigen-Haard" TargetMode="External"/><Relationship Id="rId35" Type="http://schemas.openxmlformats.org/officeDocument/2006/relationships/hyperlink" Target="https://youtu.be/sbf3WJDOD3s" TargetMode="External"/><Relationship Id="rId43" Type="http://schemas.openxmlformats.org/officeDocument/2006/relationships/hyperlink" Target="https://verslag.ouder-amstel.nl/Vergaderingen/Commissie-Burger-en-bestuur/2025/6-november/19:30/Programmabegroting-2026-en-meerjarenraming-2027-2029-Ouder-Amstel-1" TargetMode="External"/><Relationship Id="rId48" Type="http://schemas.openxmlformats.org/officeDocument/2006/relationships/hyperlink" Target="https://verslag.ouder-amstel.nl/Vergaderingen/Commissie-Burger-en-bestuur/2025/6-november/19:30/2e-Voortgangsrapportage-Duo-2025-1" TargetMode="External"/><Relationship Id="rId56" Type="http://schemas.openxmlformats.org/officeDocument/2006/relationships/hyperlink" Target="https://verslag.ouder-amstel.nl/Vergaderingen/Commissie-Burger-en-bestuur/2025/18-november/19:30/Veiligheid-in-de-openbare-ruimte" TargetMode="External"/><Relationship Id="rId64" Type="http://schemas.openxmlformats.org/officeDocument/2006/relationships/hyperlink" Target="https://verslag.ouder-amstel.nl/Vergaderingen/Commissie-Ruimte-en-Gebiedsontwikkeling/2025/11-december/19:30/Vragen-aan-het-college" TargetMode="External"/><Relationship Id="rId69" Type="http://schemas.openxmlformats.org/officeDocument/2006/relationships/hyperlink" Target="https://verslag.ouder-amstel.nl/Vergaderingen/Commissie-Burger-en-bestuur/2025/9-december/19:30/Rekenkamerrapport-dienstverlening-2024-2025" TargetMode="External"/><Relationship Id="rId77" Type="http://schemas.openxmlformats.org/officeDocument/2006/relationships/printerSettings" Target="../printerSettings/printerSettings1.bin"/><Relationship Id="rId8" Type="http://schemas.openxmlformats.org/officeDocument/2006/relationships/hyperlink" Target="https://verslag.ouder-amstel.nl/Vergaderingen/Commissie-Ruimte-en-Gebiedsontwikkeling/2025/15-mei/19:30/19-30-Verkeersveiligheid" TargetMode="External"/><Relationship Id="rId51" Type="http://schemas.openxmlformats.org/officeDocument/2006/relationships/hyperlink" Target="https://verslag.ouder-amstel.nl/Vergaderingen/Raadsvergadering/2025/13-november/20:00/Programmabegroting-2026-en-meerjarenraming-2027-2029-Ouder-Amstel" TargetMode="External"/><Relationship Id="rId72" Type="http://schemas.openxmlformats.org/officeDocument/2006/relationships/hyperlink" Target="https://verslag.ouder-amstel.nl/Vergaderingen/Commissie-Burger-en-bestuur/2026/12-februari/19:45/Vragen-aan-het-college" TargetMode="External"/><Relationship Id="rId80" Type="http://schemas.microsoft.com/office/2017/10/relationships/threadedComment" Target="../threadedComments/threadedComment1.xml"/><Relationship Id="rId3" Type="http://schemas.openxmlformats.org/officeDocument/2006/relationships/hyperlink" Target="https://verslag.ouder-amstel.nl/Vergaderingen/Raadsvergadering/2025/3-juli/20:00/Motie-Vreemd" TargetMode="External"/><Relationship Id="rId12" Type="http://schemas.openxmlformats.org/officeDocument/2006/relationships/hyperlink" Target="https://verslag.ouder-amstel.nl/Vergaderingen/Raadsvergadering/2025/10-april/20:00/Vragenhalfuur-vragen-uit-de-commissie-R-G-d-d-3-april-2025" TargetMode="External"/><Relationship Id="rId17" Type="http://schemas.openxmlformats.org/officeDocument/2006/relationships/hyperlink" Target="https://verslag.ouder-amstel.nl/Vergaderingen/Commissie-Ruimte-en-Gebiedsontwikkeling/2025/3-april/19:30/Vragen-aan-het-college" TargetMode="External"/><Relationship Id="rId25" Type="http://schemas.openxmlformats.org/officeDocument/2006/relationships/hyperlink" Target="https://verslag.ouder-amstel.nl/Vergaderingen/Commissie-Ruimte-en-Gebiedsontwikkeling/2025/6-maart/19:30/Vragen-aan-het-college" TargetMode="External"/><Relationship Id="rId33" Type="http://schemas.openxmlformats.org/officeDocument/2006/relationships/hyperlink" Target="https://verslag.ouder-amstel.nl/Vergaderingen/Commissie-Burger-en-bestuur/2025/11-september/19:30/Vergunningverlening-Kerkstraat-20-toepassing-adviesrecht-gemeenteraad" TargetMode="External"/><Relationship Id="rId38" Type="http://schemas.openxmlformats.org/officeDocument/2006/relationships/hyperlink" Target="https://verslag.ouder-amstel.nl/Vergaderingen/Commissie-Burger-en-bestuur/2025/16-oktober/19:30/Cyclus-N-V-als-verbonden-partij-2025-033780" TargetMode="External"/><Relationship Id="rId46" Type="http://schemas.openxmlformats.org/officeDocument/2006/relationships/hyperlink" Target="https://verslag.ouder-amstel.nl/Vergaderingen/Commissie-Burger-en-bestuur/2025/6-november/19:30/2e-Voortgangsrapportage-Duo-2025-1" TargetMode="External"/><Relationship Id="rId59" Type="http://schemas.openxmlformats.org/officeDocument/2006/relationships/hyperlink" Target="https://verslag.ouder-amstel.nl/Vergaderingen/Commissie-Ruimte-en-Gebiedsontwikkeling/2025/20-november/19:30/Vragen-aan-het-college" TargetMode="External"/><Relationship Id="rId67" Type="http://schemas.openxmlformats.org/officeDocument/2006/relationships/hyperlink" Target="https://verslag.ouder-amstel.nl/Vergaderingen/Commissie-Ruimte-en-Gebiedsontwikkeling/2026/22-januari/19:30/Vaststellen-Visie-op-Deelvervoer-OA-2025" TargetMode="External"/><Relationship Id="rId20" Type="http://schemas.openxmlformats.org/officeDocument/2006/relationships/hyperlink" Target="https://verslag.ouder-amstel.nl/Vergaderingen/Raadsvergadering/2025/13-maart/20:00/Omgevingsvisie-Ouder-Amstel-2040" TargetMode="External"/><Relationship Id="rId41" Type="http://schemas.openxmlformats.org/officeDocument/2006/relationships/hyperlink" Target="https://verslag.ouder-amstel.nl/Vergaderingen/Commissie-Burger-en-bestuur/2025/16-oktober/19:30/Vragen-aan-het-college" TargetMode="External"/><Relationship Id="rId54" Type="http://schemas.openxmlformats.org/officeDocument/2006/relationships/hyperlink" Target="https://verslag.ouder-amstel.nl/Vergaderingen/Raadsvergadering/2025/13-november/20:00/Programmabegroting-2026-en-meerjarenraming-2027-2029-Ouder-Amstel" TargetMode="External"/><Relationship Id="rId62" Type="http://schemas.openxmlformats.org/officeDocument/2006/relationships/hyperlink" Target="https://verslag.ouder-amstel.nl/Vergaderingen/Raadsvergadering/2025/27-november/19:30/Vaststellen-Groenbeleid-Ouder-Amstel" TargetMode="External"/><Relationship Id="rId70" Type="http://schemas.openxmlformats.org/officeDocument/2006/relationships/hyperlink" Target="https://verslag.ouder-amstel.nl/Vergaderingen/Commissie-Burger-en-bestuur/2026/12-februari/19:45/Actieplan-Aandacht-voor-veiligheid" TargetMode="External"/><Relationship Id="rId75" Type="http://schemas.openxmlformats.org/officeDocument/2006/relationships/hyperlink" Target="https://verslag.ouder-amstel.nl/Vergaderingen/Commissie-Ruimte-en-Gebiedsontwikkeling/2026/19-februari/19:30/Algemene-punten" TargetMode="External"/><Relationship Id="rId1" Type="http://schemas.openxmlformats.org/officeDocument/2006/relationships/hyperlink" Target="https://verslag.ouder-amstel.nl/Vergaderingen/Raadsvergadering/2025/3-juli/20:00/Kadernota-2026-2029-OA-1" TargetMode="External"/><Relationship Id="rId6" Type="http://schemas.openxmlformats.org/officeDocument/2006/relationships/hyperlink" Target="https://verslag.ouder-amstel.nl/Vergaderingen/Raadsvergadering/2025/22-mei/20:00/Motie-vreemd" TargetMode="External"/><Relationship Id="rId15" Type="http://schemas.openxmlformats.org/officeDocument/2006/relationships/hyperlink" Target="https://verslag.ouder-amstel.nl/Vergaderingen/Commissie-Ruimte-en-Gebiedsontwikkeling/2025/3-april/19:30/Presentatie-Waternet-Dijkverbetering-Ronde-Hoep-1" TargetMode="External"/><Relationship Id="rId23" Type="http://schemas.openxmlformats.org/officeDocument/2006/relationships/hyperlink" Target="https://verslag.ouder-amstel.nl/Vergaderingen/Raadsvergadering/2025/13-maart/20:00/Omgevingsvisie-Ouder-Amstel-2040" TargetMode="External"/><Relationship Id="rId28" Type="http://schemas.openxmlformats.org/officeDocument/2006/relationships/hyperlink" Target="https://verslag.ouder-amstel.nl/Vergaderingen/Commissie-Ruimte-en-Gebiedsontwikkeling/2025/6-maart/19:30/Vragen-aan-het-college" TargetMode="External"/><Relationship Id="rId36" Type="http://schemas.openxmlformats.org/officeDocument/2006/relationships/hyperlink" Target="https://verslag.ouder-amstel.nl/Vergaderingen/Commissie-Burger-en-bestuur/2025/11-september/19:30/Vergunningverlening-Kerkstraat-20-toepassing-adviesrecht-gemeenteraad" TargetMode="External"/><Relationship Id="rId49" Type="http://schemas.openxmlformats.org/officeDocument/2006/relationships/hyperlink" Target="https://verslag.ouder-amstel.nl/Vergaderingen/Raadsvergadering/2025/13-november/20:00/Programmabegroting-2026-en-meerjarenraming-2027-2029-Ouder-Amstel" TargetMode="External"/><Relationship Id="rId57" Type="http://schemas.openxmlformats.org/officeDocument/2006/relationships/hyperlink" Target="https://verslag.ouder-amstel.nl/Vergaderingen/Commissie-Burger-en-bestuur/2025/18-november/19:30/Moties-en-toezeggingen-november-2025" TargetMode="External"/><Relationship Id="rId10" Type="http://schemas.openxmlformats.org/officeDocument/2006/relationships/hyperlink" Target="https://verslag.ouder-amstel.nl/Vergaderingen/Commissie-Ruimte-en-Gebiedsontwikkeling/2025/15-mei/19:30/20-15-Woonzorgvisie-Ouder-Amstel-2025-2040" TargetMode="External"/><Relationship Id="rId31" Type="http://schemas.openxmlformats.org/officeDocument/2006/relationships/hyperlink" Target="https://verslag.ouder-amstel.nl/Vergaderingen/Commissie-Burger-en-bestuur/2025/11-september/19:30/Presentatie-Eigen-Haard" TargetMode="External"/><Relationship Id="rId44" Type="http://schemas.openxmlformats.org/officeDocument/2006/relationships/hyperlink" Target="https://verslag.ouder-amstel.nl/Vergaderingen/Commissie-Burger-en-bestuur/2025/6-november/19:30/Programmabegroting-2026-en-meerjarenraming-2027-2029-Ouder-Amstel-1" TargetMode="External"/><Relationship Id="rId52" Type="http://schemas.openxmlformats.org/officeDocument/2006/relationships/hyperlink" Target="https://verslag.ouder-amstel.nl/Vergaderingen/Raadsvergadering/2025/13-november/20:00/Programmabegroting-2026-en-meerjarenraming-2027-2029-Ouder-Amstel" TargetMode="External"/><Relationship Id="rId60" Type="http://schemas.openxmlformats.org/officeDocument/2006/relationships/hyperlink" Target="https://verslag.ouder-amstel.nl/Vergaderingen/Commissie-Ruimte-en-Gebiedsontwikkeling/2025/20-november/19:30/Vragen-aan-het-college" TargetMode="External"/><Relationship Id="rId65" Type="http://schemas.openxmlformats.org/officeDocument/2006/relationships/hyperlink" Target="https://verslag.ouder-amstel.nl/Vergaderingen/Raadsvergadering/2025/18-december/20:00/Moties-vreemd" TargetMode="External"/><Relationship Id="rId73" Type="http://schemas.openxmlformats.org/officeDocument/2006/relationships/hyperlink" Target="https://verslag.ouder-amstel.nl/Vergaderingen/Commissie-Burger-en-bestuur/2026/12-februari/19:45/Vragen-aan-het-college" TargetMode="External"/><Relationship Id="rId78" Type="http://schemas.openxmlformats.org/officeDocument/2006/relationships/vmlDrawing" Target="../drawings/vmlDrawing1.vml"/><Relationship Id="rId4" Type="http://schemas.openxmlformats.org/officeDocument/2006/relationships/hyperlink" Target="https://verslag.ouder-amstel.nl/Vergaderingen/Raadsvergadering/2025/22-mei/20:00/Woonzorgvisie-Ouder-Amstel-2025-2040-1" TargetMode="External"/><Relationship Id="rId9" Type="http://schemas.openxmlformats.org/officeDocument/2006/relationships/hyperlink" Target="https://verslag.ouder-amstel.nl/Vergaderingen/Commissie-Ruimte-en-Gebiedsontwikkeling/2025/15-mei/19:30/19-30-Verkeersveiligheid" TargetMode="External"/><Relationship Id="rId13" Type="http://schemas.openxmlformats.org/officeDocument/2006/relationships/hyperlink" Target="https://verslag.ouder-amstel.nl/Vergaderingen/Raadsvergadering/2025/10-april/20:00/Mondelinge-vragen-raadsvergadering-1" TargetMode="External"/><Relationship Id="rId18" Type="http://schemas.openxmlformats.org/officeDocument/2006/relationships/hyperlink" Target="https://verslag.ouder-amstel.nl/Vergaderingen/Commissie-Ruimte-en-Gebiedsontwikkeling/2025/3-april/19:30/Kredietaanvraag-Project-groot-onderhoud-Benning-Ouder-Amstel-incl-presentatie" TargetMode="External"/><Relationship Id="rId39" Type="http://schemas.openxmlformats.org/officeDocument/2006/relationships/hyperlink" Target="https://verslag.ouder-amstel.nl/Vergaderingen/Commissie-Burger-en-bestuur/2025/16-oktober/19:30/Cyclus-N-V-als-verbonden-partij-2025-033780" TargetMode="External"/><Relationship Id="rId34" Type="http://schemas.openxmlformats.org/officeDocument/2006/relationships/hyperlink" Target="https://verslag.ouder-amstel.nl/Vergaderingen/Commissie-Burger-en-bestuur/2025/11-september/19:30/Vergunningverlening-Kerkstraat-20-toepassing-adviesrecht-gemeenteraad" TargetMode="External"/><Relationship Id="rId50" Type="http://schemas.openxmlformats.org/officeDocument/2006/relationships/hyperlink" Target="https://verslag.ouder-amstel.nl/Vergaderingen/Raadsvergadering/2025/13-november/20:00/Programmabegroting-2026-en-meerjarenraming-2027-2029-Ouder-Amstel" TargetMode="External"/><Relationship Id="rId55" Type="http://schemas.openxmlformats.org/officeDocument/2006/relationships/hyperlink" Target="https://verslag.ouder-amstel.nl/Vergaderingen/Commissie-Burger-en-bestuur/2025/18-november/19:30/Veiligheid-in-de-openbare-ruimte" TargetMode="External"/><Relationship Id="rId76" Type="http://schemas.openxmlformats.org/officeDocument/2006/relationships/hyperlink" Target="https://verslag.ouder-amstel.nl/Vergaderingen/Commissie-Burger-en-bestuur/2025/6-november/19:30/Programmabegroting-2026-en-meerjarenraming-2027-2029-Ouder-Amstel-1" TargetMode="External"/><Relationship Id="rId7" Type="http://schemas.openxmlformats.org/officeDocument/2006/relationships/hyperlink" Target="https://verslag.ouder-amstel.nl/Vergaderingen/Commissie-Ruimte-en-Gebiedsontwikkeling/2025/15-mei/19:30/19-30-Verkeersveiligheid" TargetMode="External"/><Relationship Id="rId71" Type="http://schemas.openxmlformats.org/officeDocument/2006/relationships/hyperlink" Target="https://verslag.ouder-amstel.nl/Vergaderingen/Commissie-Burger-en-bestuur/2026/12-februari/19:45/Regionaal-Beleidskader-Huiselijk-Geweld-Kindermishandeling-en-Seksueel-Geweld-2026" TargetMode="External"/><Relationship Id="rId2" Type="http://schemas.openxmlformats.org/officeDocument/2006/relationships/hyperlink" Target="https://verslag.ouder-amstel.nl/Vergaderingen/Raadsvergadering/2025/26-juni/20:00/Motie-Vreemd-1" TargetMode="External"/><Relationship Id="rId29" Type="http://schemas.openxmlformats.org/officeDocument/2006/relationships/hyperlink" Target="https://youtu.be/sbf3WJDOD3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4B14-E5F6-488D-A376-549B4F3F668A}">
  <sheetPr>
    <pageSetUpPr fitToPage="1"/>
  </sheetPr>
  <dimension ref="A1:L539"/>
  <sheetViews>
    <sheetView tabSelected="1" topLeftCell="A2" zoomScaleNormal="100" workbookViewId="0">
      <selection activeCell="A3" sqref="A3"/>
    </sheetView>
  </sheetViews>
  <sheetFormatPr defaultColWidth="9.140625" defaultRowHeight="12.75"/>
  <cols>
    <col min="1" max="1" width="11.85546875" style="3" customWidth="1"/>
    <col min="2" max="2" width="48.28515625" style="15" customWidth="1"/>
    <col min="3" max="3" width="25.5703125" style="28" customWidth="1"/>
    <col min="4" max="4" width="15" style="48" customWidth="1"/>
    <col min="5" max="5" width="19.140625" style="3" customWidth="1"/>
    <col min="6" max="6" width="82.42578125" style="24" customWidth="1"/>
    <col min="7" max="7" width="16.85546875" style="3" customWidth="1"/>
    <col min="8" max="8" width="10.85546875" style="3" customWidth="1"/>
    <col min="9" max="9" width="36.140625" style="33" customWidth="1"/>
    <col min="10" max="10" width="22.42578125" style="3" customWidth="1"/>
    <col min="11" max="11" width="25.85546875" style="3" customWidth="1"/>
    <col min="12" max="12" width="30" style="3" bestFit="1" customWidth="1"/>
    <col min="13" max="16384" width="9.140625" style="3"/>
  </cols>
  <sheetData>
    <row r="1" spans="1:12" ht="71.25" customHeight="1">
      <c r="A1" s="58" t="s">
        <v>0</v>
      </c>
      <c r="B1" s="58" t="s">
        <v>1</v>
      </c>
      <c r="C1" s="58" t="s">
        <v>2</v>
      </c>
      <c r="D1" s="58" t="s">
        <v>3</v>
      </c>
      <c r="E1" s="58" t="s">
        <v>4</v>
      </c>
      <c r="F1" s="58" t="s">
        <v>5</v>
      </c>
      <c r="G1" s="58" t="s">
        <v>6</v>
      </c>
      <c r="H1" s="58" t="s">
        <v>7</v>
      </c>
      <c r="I1" s="58" t="s">
        <v>8</v>
      </c>
      <c r="J1" s="58" t="s">
        <v>9</v>
      </c>
      <c r="K1" s="58" t="s">
        <v>10</v>
      </c>
    </row>
    <row r="2" spans="1:12" ht="71.25" customHeight="1">
      <c r="A2" s="4" t="s">
        <v>11</v>
      </c>
      <c r="B2" s="4" t="s">
        <v>12</v>
      </c>
      <c r="C2" s="1"/>
      <c r="D2" s="1"/>
      <c r="E2" s="1" t="s">
        <v>13</v>
      </c>
      <c r="F2" s="42" t="s">
        <v>14</v>
      </c>
      <c r="G2" s="4" t="s">
        <v>15</v>
      </c>
      <c r="H2" s="1"/>
      <c r="I2" s="2"/>
      <c r="J2" s="1"/>
      <c r="K2" s="1"/>
    </row>
    <row r="3" spans="1:12" ht="71.25" customHeight="1">
      <c r="A3" s="4" t="s">
        <v>16</v>
      </c>
      <c r="B3" s="4" t="s">
        <v>17</v>
      </c>
      <c r="C3" s="1"/>
      <c r="D3" s="1"/>
      <c r="E3" s="1" t="s">
        <v>13</v>
      </c>
      <c r="F3" s="42" t="s">
        <v>18</v>
      </c>
      <c r="G3" s="4" t="s">
        <v>15</v>
      </c>
      <c r="H3" s="1"/>
      <c r="I3" s="2"/>
      <c r="J3" s="1"/>
      <c r="K3" s="1"/>
    </row>
    <row r="4" spans="1:12" ht="71.25" customHeight="1">
      <c r="A4" s="4" t="s">
        <v>19</v>
      </c>
      <c r="B4" s="4" t="s">
        <v>17</v>
      </c>
      <c r="C4" s="1"/>
      <c r="D4" s="1"/>
      <c r="E4" s="1" t="s">
        <v>13</v>
      </c>
      <c r="F4" s="42" t="s">
        <v>20</v>
      </c>
      <c r="G4" s="4" t="s">
        <v>15</v>
      </c>
      <c r="H4" s="1"/>
      <c r="I4" s="2"/>
      <c r="J4" s="1"/>
      <c r="K4" s="1"/>
    </row>
    <row r="5" spans="1:12" ht="71.25" customHeight="1">
      <c r="A5" s="4" t="s">
        <v>21</v>
      </c>
      <c r="B5" s="4" t="s">
        <v>22</v>
      </c>
      <c r="C5" s="1"/>
      <c r="D5" s="1"/>
      <c r="E5" s="1" t="s">
        <v>13</v>
      </c>
      <c r="F5" s="42" t="s">
        <v>23</v>
      </c>
      <c r="G5" s="4" t="s">
        <v>15</v>
      </c>
      <c r="H5" s="1"/>
      <c r="I5" s="2"/>
      <c r="J5" s="1"/>
      <c r="K5" s="1"/>
    </row>
    <row r="6" spans="1:12" ht="71.25" customHeight="1">
      <c r="A6" s="4" t="s">
        <v>24</v>
      </c>
      <c r="B6" s="4" t="s">
        <v>22</v>
      </c>
      <c r="C6" s="1"/>
      <c r="D6" s="1"/>
      <c r="E6" s="1" t="s">
        <v>13</v>
      </c>
      <c r="F6" s="42" t="s">
        <v>25</v>
      </c>
      <c r="G6" s="4" t="s">
        <v>15</v>
      </c>
      <c r="H6" s="1"/>
      <c r="I6" s="2"/>
      <c r="J6" s="1"/>
      <c r="K6" s="1"/>
    </row>
    <row r="7" spans="1:12" ht="71.25" customHeight="1">
      <c r="A7" s="4" t="s">
        <v>26</v>
      </c>
      <c r="B7" s="4" t="s">
        <v>22</v>
      </c>
      <c r="C7" s="1"/>
      <c r="D7" s="1"/>
      <c r="E7" s="1" t="s">
        <v>13</v>
      </c>
      <c r="F7" s="42" t="s">
        <v>27</v>
      </c>
      <c r="G7" s="4" t="s">
        <v>15</v>
      </c>
      <c r="H7" s="1"/>
      <c r="I7" s="2"/>
      <c r="J7" s="1"/>
      <c r="K7" s="1"/>
    </row>
    <row r="8" spans="1:12" ht="71.25" customHeight="1">
      <c r="A8" s="4" t="s">
        <v>28</v>
      </c>
      <c r="B8" s="4" t="s">
        <v>29</v>
      </c>
      <c r="C8" s="1"/>
      <c r="D8" s="1"/>
      <c r="E8" s="1" t="s">
        <v>13</v>
      </c>
      <c r="F8" s="42" t="s">
        <v>30</v>
      </c>
      <c r="G8" s="4" t="s">
        <v>15</v>
      </c>
      <c r="H8" s="1"/>
      <c r="I8" s="2"/>
      <c r="J8" s="1"/>
      <c r="K8" s="1"/>
    </row>
    <row r="9" spans="1:12" s="48" customFormat="1" ht="71.25" customHeight="1">
      <c r="A9" s="4" t="s">
        <v>31</v>
      </c>
      <c r="B9" s="4" t="s">
        <v>29</v>
      </c>
      <c r="C9" s="1"/>
      <c r="D9" s="1"/>
      <c r="E9" s="1" t="s">
        <v>13</v>
      </c>
      <c r="F9" s="42" t="s">
        <v>32</v>
      </c>
      <c r="G9" s="4" t="s">
        <v>15</v>
      </c>
      <c r="H9" s="1"/>
      <c r="I9" s="2"/>
      <c r="J9" s="1"/>
      <c r="K9" s="1"/>
      <c r="L9" s="3"/>
    </row>
    <row r="10" spans="1:12" ht="179.25" customHeight="1">
      <c r="A10" s="4" t="str">
        <f>"M2025-"&amp;TEXT(ROW(A10)-1,"000")</f>
        <v>M2025-009</v>
      </c>
      <c r="B10" s="4" t="s">
        <v>33</v>
      </c>
      <c r="C10" s="1"/>
      <c r="D10" s="1" t="s">
        <v>34</v>
      </c>
      <c r="E10" s="1" t="s">
        <v>35</v>
      </c>
      <c r="F10" s="43" t="s">
        <v>36</v>
      </c>
      <c r="G10" s="4" t="s">
        <v>37</v>
      </c>
      <c r="H10" s="1"/>
      <c r="I10" s="2"/>
      <c r="J10" s="1" t="s">
        <v>38</v>
      </c>
      <c r="K10" s="1"/>
    </row>
    <row r="11" spans="1:12" ht="107.25" customHeight="1">
      <c r="A11" s="4" t="str">
        <f>"M2025-"&amp;TEXT(ROW(A11)-1,"000")</f>
        <v>M2025-010</v>
      </c>
      <c r="B11" s="4" t="s">
        <v>33</v>
      </c>
      <c r="C11" s="1"/>
      <c r="D11" s="1" t="s">
        <v>39</v>
      </c>
      <c r="E11" s="1" t="s">
        <v>40</v>
      </c>
      <c r="F11" s="43" t="s">
        <v>41</v>
      </c>
      <c r="G11" s="4" t="s">
        <v>37</v>
      </c>
      <c r="H11" s="1"/>
      <c r="I11" s="2"/>
      <c r="J11" s="1" t="s">
        <v>42</v>
      </c>
      <c r="K11" s="1"/>
    </row>
    <row r="12" spans="1:12" ht="291.75" customHeight="1">
      <c r="A12" s="4" t="str">
        <f>"M2025-"&amp;TEXT(ROW(A12)-1,"000")</f>
        <v>M2025-011</v>
      </c>
      <c r="B12" s="4" t="s">
        <v>43</v>
      </c>
      <c r="C12" s="1"/>
      <c r="D12" s="1" t="s">
        <v>44</v>
      </c>
      <c r="E12" s="1" t="s">
        <v>45</v>
      </c>
      <c r="F12" s="43" t="s">
        <v>46</v>
      </c>
      <c r="G12" s="4" t="s">
        <v>15</v>
      </c>
      <c r="H12" s="1"/>
      <c r="I12" s="2"/>
      <c r="J12" s="1" t="s">
        <v>47</v>
      </c>
      <c r="K12" s="1"/>
    </row>
    <row r="13" spans="1:12" ht="279.75" customHeight="1">
      <c r="A13" s="4" t="str">
        <f>"M2025-"&amp;TEXT(ROW(A13)-1,"000")</f>
        <v>M2025-012</v>
      </c>
      <c r="B13" s="4" t="s">
        <v>48</v>
      </c>
      <c r="C13" s="1"/>
      <c r="D13" s="1" t="s">
        <v>49</v>
      </c>
      <c r="E13" s="1" t="s">
        <v>50</v>
      </c>
      <c r="F13" s="43" t="s">
        <v>51</v>
      </c>
      <c r="G13" s="4" t="s">
        <v>37</v>
      </c>
      <c r="H13" s="1"/>
      <c r="I13" s="2" t="s">
        <v>52</v>
      </c>
      <c r="J13" s="1" t="s">
        <v>42</v>
      </c>
      <c r="K13" s="1"/>
    </row>
    <row r="14" spans="1:12" ht="190.5" customHeight="1">
      <c r="A14" s="4" t="str">
        <f>"M2025-"&amp;TEXT(ROW(A14)-1,"000")</f>
        <v>M2025-013</v>
      </c>
      <c r="B14" s="18" t="s">
        <v>53</v>
      </c>
      <c r="C14" s="1"/>
      <c r="D14" s="1" t="s">
        <v>54</v>
      </c>
      <c r="E14" s="1" t="s">
        <v>55</v>
      </c>
      <c r="F14" s="42" t="s">
        <v>56</v>
      </c>
      <c r="G14" s="4" t="s">
        <v>37</v>
      </c>
      <c r="H14" s="1"/>
      <c r="I14" s="2" t="s">
        <v>57</v>
      </c>
      <c r="J14" s="1" t="s">
        <v>42</v>
      </c>
      <c r="K14" s="1"/>
    </row>
    <row r="15" spans="1:12" ht="127.5" customHeight="1">
      <c r="A15" s="4" t="str">
        <f>"M2025-"&amp;TEXT(ROW(A15)-1,"000")</f>
        <v>M2025-014</v>
      </c>
      <c r="B15" s="18" t="s">
        <v>58</v>
      </c>
      <c r="C15" s="1"/>
      <c r="D15" s="1" t="s">
        <v>59</v>
      </c>
      <c r="E15" s="1" t="s">
        <v>60</v>
      </c>
      <c r="F15" s="42" t="s">
        <v>61</v>
      </c>
      <c r="G15" s="4" t="s">
        <v>37</v>
      </c>
      <c r="H15" s="1"/>
      <c r="I15" s="2" t="s">
        <v>62</v>
      </c>
      <c r="J15" s="1" t="s">
        <v>47</v>
      </c>
      <c r="K15" s="1"/>
    </row>
    <row r="16" spans="1:12" ht="165" customHeight="1">
      <c r="A16" s="4" t="str">
        <f>"M2025-"&amp;TEXT(ROW(A16)-1,"000")</f>
        <v>M2025-015</v>
      </c>
      <c r="B16" s="18" t="s">
        <v>58</v>
      </c>
      <c r="C16" s="1"/>
      <c r="D16" s="1" t="s">
        <v>63</v>
      </c>
      <c r="E16" s="1" t="s">
        <v>64</v>
      </c>
      <c r="F16" s="42" t="s">
        <v>65</v>
      </c>
      <c r="G16" s="4" t="s">
        <v>37</v>
      </c>
      <c r="H16" s="1"/>
      <c r="I16" s="2" t="s">
        <v>66</v>
      </c>
      <c r="J16" s="1" t="s">
        <v>38</v>
      </c>
      <c r="K16" s="1"/>
    </row>
    <row r="17" spans="1:11" ht="148.5" customHeight="1">
      <c r="A17" s="4" t="str">
        <f>"M2025-"&amp;TEXT(ROW(A17)-1,"000")</f>
        <v>M2025-016</v>
      </c>
      <c r="B17" s="18" t="s">
        <v>67</v>
      </c>
      <c r="C17" s="1"/>
      <c r="D17" s="1"/>
      <c r="E17" s="1" t="s">
        <v>13</v>
      </c>
      <c r="F17" s="42" t="s">
        <v>68</v>
      </c>
      <c r="G17" s="4" t="s">
        <v>37</v>
      </c>
      <c r="H17" s="1"/>
      <c r="I17" s="2" t="s">
        <v>69</v>
      </c>
      <c r="J17" s="1" t="s">
        <v>42</v>
      </c>
      <c r="K17" s="1"/>
    </row>
    <row r="18" spans="1:11" ht="149.25" customHeight="1">
      <c r="A18" s="4" t="str">
        <f>"M2025-"&amp;TEXT(ROW(A18)-1,"000")</f>
        <v>M2025-017</v>
      </c>
      <c r="B18" s="4" t="s">
        <v>70</v>
      </c>
      <c r="C18" s="1"/>
      <c r="D18" s="1" t="s">
        <v>71</v>
      </c>
      <c r="E18" s="1"/>
      <c r="F18" s="44" t="s">
        <v>72</v>
      </c>
      <c r="G18" s="4" t="s">
        <v>37</v>
      </c>
      <c r="H18" s="1"/>
      <c r="I18" s="2"/>
      <c r="J18" s="1" t="s">
        <v>38</v>
      </c>
      <c r="K18" s="1"/>
    </row>
    <row r="19" spans="1:11" ht="115.5" customHeight="1">
      <c r="A19" s="4" t="str">
        <f>"M2025-"&amp;TEXT(ROW(A19)-1,"000")</f>
        <v>M2025-018</v>
      </c>
      <c r="B19" s="4" t="s">
        <v>73</v>
      </c>
      <c r="C19" s="1"/>
      <c r="D19" s="1" t="s">
        <v>74</v>
      </c>
      <c r="E19" s="1"/>
      <c r="F19" s="42" t="s">
        <v>75</v>
      </c>
      <c r="G19" s="4" t="s">
        <v>76</v>
      </c>
      <c r="H19" s="1"/>
      <c r="I19" s="2"/>
      <c r="J19" s="1" t="s">
        <v>38</v>
      </c>
      <c r="K19" s="1"/>
    </row>
    <row r="20" spans="1:11" ht="141" customHeight="1">
      <c r="A20" s="4" t="str">
        <f>"M2025-"&amp;TEXT(ROW(A20)-1,"000")</f>
        <v>M2025-019</v>
      </c>
      <c r="B20" s="18" t="s">
        <v>77</v>
      </c>
      <c r="C20" s="9" t="s">
        <v>78</v>
      </c>
      <c r="D20" s="1" t="s">
        <v>79</v>
      </c>
      <c r="E20" s="1"/>
      <c r="F20" s="42" t="s">
        <v>80</v>
      </c>
      <c r="G20" s="4" t="s">
        <v>76</v>
      </c>
      <c r="H20" s="1"/>
      <c r="I20" s="54"/>
      <c r="J20" s="1"/>
      <c r="K20" s="1"/>
    </row>
    <row r="21" spans="1:11" ht="134.25" customHeight="1">
      <c r="A21" s="4" t="str">
        <f>"M2025-"&amp;TEXT(ROW(A21)-1,"000")</f>
        <v>M2025-020</v>
      </c>
      <c r="B21" s="18" t="s">
        <v>81</v>
      </c>
      <c r="C21" s="45" t="s">
        <v>82</v>
      </c>
      <c r="D21" s="1"/>
      <c r="E21" s="1" t="s">
        <v>13</v>
      </c>
      <c r="F21" s="42" t="s">
        <v>83</v>
      </c>
      <c r="G21" s="4" t="s">
        <v>76</v>
      </c>
      <c r="H21" s="1"/>
      <c r="I21" s="2"/>
      <c r="J21" s="1" t="s">
        <v>84</v>
      </c>
      <c r="K21" s="1"/>
    </row>
    <row r="22" spans="1:11" ht="213" customHeight="1">
      <c r="A22" s="4" t="str">
        <f>"M2025-"&amp;TEXT(ROW(A22)-1,"000")</f>
        <v>M2025-021</v>
      </c>
      <c r="B22" s="18" t="s">
        <v>85</v>
      </c>
      <c r="C22" s="9" t="s">
        <v>86</v>
      </c>
      <c r="D22" s="1"/>
      <c r="E22" s="1" t="s">
        <v>13</v>
      </c>
      <c r="F22" s="43" t="s">
        <v>87</v>
      </c>
      <c r="G22" s="4" t="s">
        <v>37</v>
      </c>
      <c r="H22" s="1"/>
      <c r="I22" s="2" t="s">
        <v>88</v>
      </c>
      <c r="J22" s="1" t="s">
        <v>47</v>
      </c>
      <c r="K22" s="1"/>
    </row>
    <row r="23" spans="1:11" ht="129.75" customHeight="1">
      <c r="A23" s="4" t="str">
        <f>"M2025-"&amp;TEXT(ROW(A23)-1,"000")</f>
        <v>M2025-022</v>
      </c>
      <c r="B23" s="18" t="s">
        <v>89</v>
      </c>
      <c r="C23" s="9" t="s">
        <v>90</v>
      </c>
      <c r="D23" s="1" t="s">
        <v>44</v>
      </c>
      <c r="E23" s="1" t="s">
        <v>13</v>
      </c>
      <c r="F23" s="44" t="s">
        <v>91</v>
      </c>
      <c r="G23" s="4" t="s">
        <v>76</v>
      </c>
      <c r="H23" s="1"/>
      <c r="I23" s="2"/>
      <c r="J23" s="18" t="s">
        <v>84</v>
      </c>
      <c r="K23" s="1"/>
    </row>
    <row r="24" spans="1:11" ht="68.25" customHeight="1">
      <c r="A24" s="4" t="str">
        <f>"M2025-"&amp;TEXT(ROW(A24)-1,"000")</f>
        <v>M2025-023</v>
      </c>
      <c r="B24" s="18" t="s">
        <v>92</v>
      </c>
      <c r="C24" s="1"/>
      <c r="D24" s="1" t="s">
        <v>74</v>
      </c>
      <c r="E24" s="1"/>
      <c r="F24" s="42" t="s">
        <v>93</v>
      </c>
      <c r="G24" s="4" t="s">
        <v>76</v>
      </c>
      <c r="H24" s="1"/>
      <c r="I24" s="2" t="s">
        <v>94</v>
      </c>
      <c r="J24" s="18" t="s">
        <v>95</v>
      </c>
      <c r="K24" s="1"/>
    </row>
    <row r="25" spans="1:11" ht="95.25" customHeight="1">
      <c r="A25" s="4" t="str">
        <f>"M2025-"&amp;TEXT(ROW(A25)-1,"000")</f>
        <v>M2025-024</v>
      </c>
      <c r="B25" s="55" t="s">
        <v>96</v>
      </c>
      <c r="C25" s="1"/>
      <c r="D25" s="1" t="s">
        <v>97</v>
      </c>
      <c r="E25" s="1" t="s">
        <v>13</v>
      </c>
      <c r="F25" s="44" t="s">
        <v>98</v>
      </c>
      <c r="G25" s="4" t="s">
        <v>37</v>
      </c>
      <c r="H25" s="1"/>
      <c r="I25" s="2"/>
      <c r="J25" s="4" t="s">
        <v>99</v>
      </c>
      <c r="K25" s="4" t="s">
        <v>100</v>
      </c>
    </row>
    <row r="26" spans="1:11" ht="95.25" customHeight="1">
      <c r="A26" s="4" t="str">
        <f>"M2025-"&amp;TEXT(ROW(A26)-1,"000")</f>
        <v>M2025-025</v>
      </c>
      <c r="B26" s="4" t="s">
        <v>101</v>
      </c>
      <c r="C26" s="57" t="s">
        <v>102</v>
      </c>
      <c r="D26" s="1" t="s">
        <v>97</v>
      </c>
      <c r="E26" s="1" t="s">
        <v>13</v>
      </c>
      <c r="F26" s="51" t="s">
        <v>103</v>
      </c>
      <c r="G26" s="4" t="s">
        <v>37</v>
      </c>
      <c r="H26" s="1"/>
      <c r="I26" s="2"/>
      <c r="J26" s="4" t="s">
        <v>104</v>
      </c>
      <c r="K26" s="4" t="s">
        <v>100</v>
      </c>
    </row>
    <row r="27" spans="1:11" ht="95.25" customHeight="1">
      <c r="A27" s="4" t="str">
        <f>"M2025-"&amp;TEXT(ROW(A27)-1,"000")</f>
        <v>M2025-026</v>
      </c>
      <c r="B27" s="4" t="s">
        <v>105</v>
      </c>
      <c r="C27" s="9" t="s">
        <v>106</v>
      </c>
      <c r="D27" s="1" t="s">
        <v>49</v>
      </c>
      <c r="E27" s="1" t="s">
        <v>13</v>
      </c>
      <c r="F27" s="42" t="s">
        <v>107</v>
      </c>
      <c r="G27" s="4" t="s">
        <v>76</v>
      </c>
      <c r="H27" s="1"/>
      <c r="I27" s="2" t="s">
        <v>108</v>
      </c>
      <c r="J27" s="4" t="s">
        <v>99</v>
      </c>
      <c r="K27" s="4" t="s">
        <v>109</v>
      </c>
    </row>
    <row r="28" spans="1:11" ht="95.25" customHeight="1">
      <c r="A28" s="4" t="str">
        <f>"M2025-"&amp;TEXT(ROW(A28)-1,"000")</f>
        <v>M2025-027</v>
      </c>
      <c r="B28" s="4" t="s">
        <v>105</v>
      </c>
      <c r="C28" s="52" t="s">
        <v>110</v>
      </c>
      <c r="D28" s="1" t="s">
        <v>44</v>
      </c>
      <c r="E28" s="1" t="s">
        <v>13</v>
      </c>
      <c r="F28" s="42" t="s">
        <v>111</v>
      </c>
      <c r="G28" s="4" t="s">
        <v>76</v>
      </c>
      <c r="H28" s="1"/>
      <c r="I28" s="2" t="s">
        <v>112</v>
      </c>
      <c r="J28" s="4" t="s">
        <v>99</v>
      </c>
      <c r="K28" s="4" t="s">
        <v>109</v>
      </c>
    </row>
    <row r="29" spans="1:11" ht="95.25" customHeight="1">
      <c r="A29" s="4" t="str">
        <f>"M2025-"&amp;TEXT(ROW(A29)-1,"000")</f>
        <v>M2025-028</v>
      </c>
      <c r="B29" s="4" t="s">
        <v>113</v>
      </c>
      <c r="C29" s="45" t="s">
        <v>114</v>
      </c>
      <c r="D29" s="47" t="s">
        <v>74</v>
      </c>
      <c r="E29" s="1" t="s">
        <v>13</v>
      </c>
      <c r="F29" s="42" t="s">
        <v>115</v>
      </c>
      <c r="G29" s="4" t="s">
        <v>37</v>
      </c>
      <c r="H29" s="1"/>
      <c r="I29" s="2"/>
      <c r="J29" s="18" t="s">
        <v>116</v>
      </c>
      <c r="K29" s="1"/>
    </row>
    <row r="30" spans="1:11" ht="82.5" customHeight="1">
      <c r="A30" s="4" t="str">
        <f>"M2025-"&amp;TEXT(ROW(A30)-1,"000")</f>
        <v>M2025-029</v>
      </c>
      <c r="B30" s="4" t="s">
        <v>113</v>
      </c>
      <c r="C30" s="9" t="s">
        <v>117</v>
      </c>
      <c r="D30" s="1" t="s">
        <v>49</v>
      </c>
      <c r="E30" s="1" t="s">
        <v>13</v>
      </c>
      <c r="F30" s="44" t="s">
        <v>118</v>
      </c>
      <c r="G30" s="4" t="s">
        <v>37</v>
      </c>
      <c r="H30" s="1"/>
      <c r="I30" s="2"/>
      <c r="J30" s="18" t="s">
        <v>119</v>
      </c>
      <c r="K30" s="1"/>
    </row>
    <row r="31" spans="1:11" ht="80.25" customHeight="1">
      <c r="A31" s="4" t="str">
        <f>"M2025-"&amp;TEXT(ROW(A31)-1,"000")</f>
        <v>M2025-030</v>
      </c>
      <c r="B31" s="18" t="s">
        <v>113</v>
      </c>
      <c r="C31" s="9" t="s">
        <v>117</v>
      </c>
      <c r="D31" s="1" t="s">
        <v>120</v>
      </c>
      <c r="E31" s="1" t="s">
        <v>13</v>
      </c>
      <c r="F31" s="44" t="s">
        <v>121</v>
      </c>
      <c r="G31" s="4" t="s">
        <v>76</v>
      </c>
      <c r="H31" s="1"/>
      <c r="I31" s="2" t="s">
        <v>122</v>
      </c>
      <c r="J31" s="1"/>
      <c r="K31" s="1"/>
    </row>
    <row r="32" spans="1:11" ht="101.25" customHeight="1">
      <c r="A32" s="4" t="str">
        <f>"M2025-"&amp;TEXT(ROW(A32)-1,"000")</f>
        <v>M2025-031</v>
      </c>
      <c r="B32" s="18" t="s">
        <v>123</v>
      </c>
      <c r="C32" s="9" t="s">
        <v>114</v>
      </c>
      <c r="D32" s="1" t="s">
        <v>74</v>
      </c>
      <c r="E32" s="1" t="s">
        <v>13</v>
      </c>
      <c r="F32" s="44" t="s">
        <v>124</v>
      </c>
      <c r="G32" s="4" t="s">
        <v>76</v>
      </c>
      <c r="H32" s="1"/>
      <c r="I32" s="2" t="s">
        <v>125</v>
      </c>
      <c r="J32" s="1"/>
      <c r="K32" s="1"/>
    </row>
    <row r="33" spans="1:12" ht="210.75" customHeight="1">
      <c r="A33" s="4" t="str">
        <f>"M2025-"&amp;TEXT(ROW(A33)-1,"000")</f>
        <v>M2025-032</v>
      </c>
      <c r="B33" s="4" t="s">
        <v>126</v>
      </c>
      <c r="C33" s="45" t="s">
        <v>127</v>
      </c>
      <c r="D33" s="1" t="s">
        <v>49</v>
      </c>
      <c r="E33" s="1" t="s">
        <v>13</v>
      </c>
      <c r="F33" s="44" t="s">
        <v>128</v>
      </c>
      <c r="G33" s="4" t="s">
        <v>76</v>
      </c>
      <c r="H33" s="1"/>
      <c r="I33" s="2" t="s">
        <v>129</v>
      </c>
      <c r="J33" s="4" t="s">
        <v>99</v>
      </c>
      <c r="K33" s="4" t="s">
        <v>100</v>
      </c>
    </row>
    <row r="34" spans="1:12" ht="69.75" customHeight="1">
      <c r="A34" s="4" t="str">
        <f>"M2025-"&amp;TEXT(ROW(A34)-1,"000")</f>
        <v>M2025-033</v>
      </c>
      <c r="B34" s="18" t="s">
        <v>130</v>
      </c>
      <c r="C34" s="9" t="s">
        <v>131</v>
      </c>
      <c r="D34" s="1" t="s">
        <v>49</v>
      </c>
      <c r="E34" s="1"/>
      <c r="F34" s="42" t="s">
        <v>132</v>
      </c>
      <c r="G34" s="4" t="s">
        <v>76</v>
      </c>
      <c r="H34" s="1"/>
      <c r="I34" s="2"/>
      <c r="J34" s="4" t="s">
        <v>104</v>
      </c>
      <c r="K34" s="1"/>
    </row>
    <row r="35" spans="1:12" ht="73.5" customHeight="1">
      <c r="A35" s="4" t="str">
        <f>"M2025-"&amp;TEXT(ROW(A35)-1,"000")</f>
        <v>M2025-034</v>
      </c>
      <c r="B35" s="18" t="s">
        <v>133</v>
      </c>
      <c r="C35" s="9" t="s">
        <v>134</v>
      </c>
      <c r="D35" s="1" t="s">
        <v>135</v>
      </c>
      <c r="E35" s="1" t="s">
        <v>136</v>
      </c>
      <c r="F35" s="43" t="s">
        <v>137</v>
      </c>
      <c r="G35" s="4" t="s">
        <v>37</v>
      </c>
      <c r="H35" s="1"/>
      <c r="I35" s="2"/>
      <c r="J35" s="4" t="s">
        <v>99</v>
      </c>
      <c r="K35" s="1"/>
    </row>
    <row r="36" spans="1:12" ht="182.25" customHeight="1">
      <c r="A36" s="4" t="str">
        <f>"M2025-"&amp;TEXT(ROW(A36)-1,"000")</f>
        <v>M2025-035</v>
      </c>
      <c r="B36" s="18" t="s">
        <v>138</v>
      </c>
      <c r="C36" s="9" t="s">
        <v>134</v>
      </c>
      <c r="D36" s="1" t="s">
        <v>139</v>
      </c>
      <c r="E36" s="1" t="s">
        <v>55</v>
      </c>
      <c r="F36" s="42" t="s">
        <v>140</v>
      </c>
      <c r="G36" s="4" t="s">
        <v>37</v>
      </c>
      <c r="H36" s="1"/>
      <c r="I36" s="2"/>
      <c r="J36" s="18" t="s">
        <v>141</v>
      </c>
      <c r="K36" s="1"/>
    </row>
    <row r="37" spans="1:12" ht="213" customHeight="1">
      <c r="A37" s="4" t="str">
        <f>"M2025-"&amp;TEXT(ROW(A37)-1,"000")</f>
        <v>M2025-036</v>
      </c>
      <c r="B37" s="18" t="s">
        <v>142</v>
      </c>
      <c r="C37" s="9" t="s">
        <v>134</v>
      </c>
      <c r="D37" s="1" t="s">
        <v>143</v>
      </c>
      <c r="E37" s="1" t="s">
        <v>144</v>
      </c>
      <c r="F37" s="42" t="s">
        <v>145</v>
      </c>
      <c r="G37" s="4" t="s">
        <v>37</v>
      </c>
      <c r="H37" s="1"/>
      <c r="I37" s="2"/>
      <c r="J37" s="18" t="s">
        <v>141</v>
      </c>
      <c r="K37" s="1"/>
    </row>
    <row r="38" spans="1:12" ht="71.25" customHeight="1">
      <c r="A38" s="4" t="str">
        <f>"M2025-"&amp;TEXT(ROW(A38)-1,"000")</f>
        <v>M2025-037</v>
      </c>
      <c r="B38" s="18" t="s">
        <v>146</v>
      </c>
      <c r="C38" s="9" t="s">
        <v>147</v>
      </c>
      <c r="D38" s="1" t="s">
        <v>74</v>
      </c>
      <c r="E38" s="1" t="s">
        <v>13</v>
      </c>
      <c r="F38" s="22" t="s">
        <v>148</v>
      </c>
      <c r="G38" s="4" t="s">
        <v>76</v>
      </c>
      <c r="H38" s="1"/>
      <c r="I38" s="29" t="s">
        <v>149</v>
      </c>
      <c r="J38" s="18" t="s">
        <v>141</v>
      </c>
      <c r="K38" s="18" t="s">
        <v>150</v>
      </c>
    </row>
    <row r="39" spans="1:12" ht="57.75" customHeight="1">
      <c r="A39" s="4" t="str">
        <f>"M2025-"&amp;TEXT(ROW(A39)-1,"000")</f>
        <v>M2025-038</v>
      </c>
      <c r="B39" s="18" t="s">
        <v>146</v>
      </c>
      <c r="C39" s="9" t="s">
        <v>147</v>
      </c>
      <c r="D39" s="1" t="s">
        <v>151</v>
      </c>
      <c r="E39" s="1" t="s">
        <v>13</v>
      </c>
      <c r="F39" s="22" t="s">
        <v>152</v>
      </c>
      <c r="G39" s="4" t="s">
        <v>76</v>
      </c>
      <c r="H39" s="1"/>
      <c r="I39" s="29" t="s">
        <v>153</v>
      </c>
      <c r="J39" s="18" t="s">
        <v>141</v>
      </c>
      <c r="K39" s="18" t="s">
        <v>154</v>
      </c>
    </row>
    <row r="40" spans="1:12" ht="57.75">
      <c r="A40" s="4" t="str">
        <f>"M2025-"&amp;TEXT(ROW(A40)-1,"000")</f>
        <v>M2025-039</v>
      </c>
      <c r="B40" s="18" t="s">
        <v>146</v>
      </c>
      <c r="C40" s="9" t="s">
        <v>147</v>
      </c>
      <c r="D40" s="1" t="s">
        <v>155</v>
      </c>
      <c r="E40" s="1" t="s">
        <v>13</v>
      </c>
      <c r="F40" s="36" t="s">
        <v>156</v>
      </c>
      <c r="G40" s="4" t="s">
        <v>76</v>
      </c>
      <c r="H40" s="1"/>
      <c r="I40" s="29" t="s">
        <v>157</v>
      </c>
      <c r="J40" s="4" t="s">
        <v>99</v>
      </c>
      <c r="K40" s="4" t="s">
        <v>100</v>
      </c>
    </row>
    <row r="41" spans="1:12" ht="54" customHeight="1">
      <c r="A41" s="4" t="str">
        <f>"M2025-"&amp;TEXT(ROW(A41)-1,"000")</f>
        <v>M2025-040</v>
      </c>
      <c r="B41" s="18" t="s">
        <v>146</v>
      </c>
      <c r="C41" s="9" t="s">
        <v>147</v>
      </c>
      <c r="D41" s="1" t="s">
        <v>151</v>
      </c>
      <c r="E41" s="1" t="s">
        <v>13</v>
      </c>
      <c r="F41" s="36" t="s">
        <v>158</v>
      </c>
      <c r="G41" s="4" t="s">
        <v>37</v>
      </c>
      <c r="H41" s="1"/>
      <c r="I41" s="31"/>
      <c r="J41" s="4" t="s">
        <v>42</v>
      </c>
      <c r="K41" s="4" t="s">
        <v>109</v>
      </c>
    </row>
    <row r="42" spans="1:12" ht="105.75" customHeight="1">
      <c r="A42" s="4" t="str">
        <f>"M2025-"&amp;TEXT(ROW(A42)-1,"000")</f>
        <v>M2025-041</v>
      </c>
      <c r="B42" s="56" t="s">
        <v>159</v>
      </c>
      <c r="C42" s="9" t="s">
        <v>147</v>
      </c>
      <c r="D42" s="1" t="s">
        <v>160</v>
      </c>
      <c r="E42" s="1" t="s">
        <v>13</v>
      </c>
      <c r="F42" s="22" t="s">
        <v>161</v>
      </c>
      <c r="G42" s="4" t="s">
        <v>76</v>
      </c>
      <c r="H42" s="1"/>
      <c r="I42" s="29"/>
      <c r="J42" s="4" t="s">
        <v>99</v>
      </c>
      <c r="K42" s="4" t="s">
        <v>109</v>
      </c>
      <c r="L42" s="3" t="s">
        <v>162</v>
      </c>
    </row>
    <row r="43" spans="1:12" ht="105.75" customHeight="1">
      <c r="A43" s="4" t="str">
        <f>"M2025-"&amp;TEXT(ROW(A43)-1,"000")</f>
        <v>M2025-042</v>
      </c>
      <c r="B43" s="35" t="s">
        <v>163</v>
      </c>
      <c r="C43" s="49" t="s">
        <v>164</v>
      </c>
      <c r="D43" s="1" t="s">
        <v>74</v>
      </c>
      <c r="E43" s="1" t="s">
        <v>165</v>
      </c>
      <c r="F43" s="22" t="s">
        <v>166</v>
      </c>
      <c r="G43" s="4" t="s">
        <v>76</v>
      </c>
      <c r="H43" s="1"/>
      <c r="I43" s="29"/>
      <c r="J43" s="4"/>
      <c r="K43" s="4"/>
    </row>
    <row r="44" spans="1:12" ht="105.75" customHeight="1">
      <c r="A44" s="4" t="str">
        <f>"M2025-"&amp;TEXT(ROW(A44)-1,"000")</f>
        <v>M2025-043</v>
      </c>
      <c r="B44" s="18" t="s">
        <v>167</v>
      </c>
      <c r="C44" s="49" t="s">
        <v>168</v>
      </c>
      <c r="D44" s="1" t="s">
        <v>169</v>
      </c>
      <c r="E44" s="1" t="s">
        <v>13</v>
      </c>
      <c r="F44" s="23" t="s">
        <v>170</v>
      </c>
      <c r="G44" s="4" t="s">
        <v>37</v>
      </c>
      <c r="H44" s="1"/>
      <c r="I44" s="31"/>
      <c r="J44" s="4" t="s">
        <v>99</v>
      </c>
      <c r="K44" s="4" t="s">
        <v>171</v>
      </c>
    </row>
    <row r="45" spans="1:12" ht="105.75" customHeight="1">
      <c r="A45" s="4" t="str">
        <f>"M2025-"&amp;TEXT(ROW(A45)-1,"000")</f>
        <v>M2025-044</v>
      </c>
      <c r="B45" s="18" t="s">
        <v>172</v>
      </c>
      <c r="C45" s="49" t="s">
        <v>168</v>
      </c>
      <c r="D45" s="1" t="s">
        <v>173</v>
      </c>
      <c r="E45" s="41" t="s">
        <v>13</v>
      </c>
      <c r="F45" s="22" t="s">
        <v>174</v>
      </c>
      <c r="G45" s="4" t="s">
        <v>76</v>
      </c>
      <c r="H45" s="1"/>
      <c r="I45" s="31"/>
      <c r="J45" s="1"/>
      <c r="K45" s="1"/>
    </row>
    <row r="46" spans="1:12" ht="41.25" customHeight="1">
      <c r="A46" s="4" t="str">
        <f>"M2025-"&amp;TEXT(ROW(A46)-1,"000")</f>
        <v>M2025-045</v>
      </c>
      <c r="B46" s="4" t="s">
        <v>175</v>
      </c>
      <c r="C46" s="9" t="s">
        <v>176</v>
      </c>
      <c r="D46" s="1" t="s">
        <v>120</v>
      </c>
      <c r="E46" s="1" t="s">
        <v>13</v>
      </c>
      <c r="F46" s="23" t="s">
        <v>177</v>
      </c>
      <c r="G46" s="4" t="s">
        <v>76</v>
      </c>
      <c r="H46" s="1"/>
      <c r="I46" s="29" t="s">
        <v>178</v>
      </c>
      <c r="J46" s="18" t="s">
        <v>42</v>
      </c>
      <c r="K46" s="18" t="s">
        <v>179</v>
      </c>
    </row>
    <row r="47" spans="1:12" ht="41.25" customHeight="1">
      <c r="A47" s="4" t="str">
        <f>"M2025-"&amp;TEXT(ROW(A47)-1,"000")</f>
        <v>M2025-046</v>
      </c>
      <c r="B47" s="5" t="s">
        <v>180</v>
      </c>
      <c r="C47" s="9" t="s">
        <v>181</v>
      </c>
      <c r="D47" s="1" t="s">
        <v>182</v>
      </c>
      <c r="E47" s="4" t="s">
        <v>183</v>
      </c>
      <c r="F47" s="19" t="s">
        <v>184</v>
      </c>
      <c r="G47" s="4" t="s">
        <v>37</v>
      </c>
      <c r="H47" s="8"/>
      <c r="I47" s="39"/>
      <c r="J47" s="4" t="s">
        <v>42</v>
      </c>
      <c r="K47" s="4" t="s">
        <v>185</v>
      </c>
    </row>
    <row r="48" spans="1:12" ht="27.75">
      <c r="A48" s="1" t="s">
        <v>186</v>
      </c>
      <c r="B48" s="1" t="s">
        <v>1</v>
      </c>
      <c r="C48" s="1" t="s">
        <v>2</v>
      </c>
      <c r="D48" s="1" t="s">
        <v>3</v>
      </c>
      <c r="E48" s="1" t="s">
        <v>187</v>
      </c>
      <c r="F48" s="1" t="s">
        <v>5</v>
      </c>
      <c r="G48" s="1" t="s">
        <v>6</v>
      </c>
      <c r="H48" s="1" t="s">
        <v>7</v>
      </c>
      <c r="I48" s="2" t="s">
        <v>8</v>
      </c>
      <c r="J48" s="1" t="s">
        <v>188</v>
      </c>
      <c r="K48" s="1" t="s">
        <v>189</v>
      </c>
    </row>
    <row r="49" spans="1:11" ht="162" customHeight="1">
      <c r="A49" s="1"/>
      <c r="B49" s="1"/>
      <c r="C49" s="1"/>
      <c r="D49" s="1"/>
      <c r="E49" s="1"/>
      <c r="F49" s="1"/>
      <c r="G49" s="1"/>
      <c r="H49" s="1"/>
      <c r="I49" s="2"/>
      <c r="J49" s="1"/>
      <c r="K49" s="1"/>
    </row>
    <row r="50" spans="1:11" ht="151.5">
      <c r="A50" s="4" t="str">
        <f>"M2025-"&amp;TEXT(ROW(A50)-1,"000")</f>
        <v>M2025-049</v>
      </c>
      <c r="B50" s="18" t="s">
        <v>53</v>
      </c>
      <c r="C50" s="1"/>
      <c r="D50" s="1" t="s">
        <v>190</v>
      </c>
      <c r="E50" s="1" t="s">
        <v>136</v>
      </c>
      <c r="F50" s="42" t="s">
        <v>191</v>
      </c>
      <c r="G50" s="4" t="s">
        <v>76</v>
      </c>
      <c r="H50" s="1"/>
      <c r="I50" s="2" t="s">
        <v>192</v>
      </c>
      <c r="J50" s="1" t="s">
        <v>42</v>
      </c>
      <c r="K50" s="1"/>
    </row>
    <row r="51" spans="1:11" ht="126">
      <c r="A51" s="4" t="str">
        <f>"M2025-"&amp;TEXT(ROW(A51)-1,"000")</f>
        <v>M2025-050</v>
      </c>
      <c r="B51" s="18" t="s">
        <v>193</v>
      </c>
      <c r="C51" s="1"/>
      <c r="D51" s="1" t="s">
        <v>194</v>
      </c>
      <c r="E51" s="1" t="s">
        <v>195</v>
      </c>
      <c r="F51" s="42" t="s">
        <v>196</v>
      </c>
      <c r="G51" s="4" t="s">
        <v>76</v>
      </c>
      <c r="H51" s="1"/>
      <c r="I51" s="2" t="s">
        <v>197</v>
      </c>
      <c r="J51" s="1" t="s">
        <v>42</v>
      </c>
      <c r="K51" s="1"/>
    </row>
    <row r="52" spans="1:11" ht="100.5">
      <c r="A52" s="4" t="str">
        <f>"M2025-"&amp;TEXT(ROW(A52)-1,"000")</f>
        <v>M2025-051</v>
      </c>
      <c r="B52" s="18" t="s">
        <v>58</v>
      </c>
      <c r="C52" s="1"/>
      <c r="D52" s="1" t="s">
        <v>44</v>
      </c>
      <c r="E52" s="1" t="s">
        <v>198</v>
      </c>
      <c r="F52" s="42" t="s">
        <v>199</v>
      </c>
      <c r="G52" s="4" t="s">
        <v>37</v>
      </c>
      <c r="H52" s="1"/>
      <c r="I52" s="2"/>
      <c r="J52" s="1" t="s">
        <v>47</v>
      </c>
      <c r="K52" s="1"/>
    </row>
    <row r="53" spans="1:11" ht="176.25">
      <c r="A53" s="4" t="str">
        <f>"M2025-"&amp;TEXT(ROW(A53)-1,"000")</f>
        <v>M2025-052</v>
      </c>
      <c r="B53" s="18" t="s">
        <v>200</v>
      </c>
      <c r="C53" s="1"/>
      <c r="D53" s="1" t="s">
        <v>201</v>
      </c>
      <c r="E53" s="1" t="s">
        <v>202</v>
      </c>
      <c r="F53" s="42" t="s">
        <v>203</v>
      </c>
      <c r="G53" s="4" t="s">
        <v>37</v>
      </c>
      <c r="H53" s="1"/>
      <c r="I53" s="2"/>
      <c r="J53" s="1" t="s">
        <v>47</v>
      </c>
      <c r="K53" s="1"/>
    </row>
    <row r="54" spans="1:11" ht="75" customHeight="1">
      <c r="A54" s="4" t="str">
        <f>"M2025-"&amp;TEXT(ROW(A54)-1,"000")</f>
        <v>M2025-053</v>
      </c>
      <c r="B54" s="18" t="s">
        <v>53</v>
      </c>
      <c r="C54" s="1"/>
      <c r="D54" s="1"/>
      <c r="E54" s="1" t="s">
        <v>13</v>
      </c>
      <c r="F54" s="42" t="s">
        <v>204</v>
      </c>
      <c r="G54" s="4" t="s">
        <v>76</v>
      </c>
      <c r="H54" s="1"/>
      <c r="I54" s="2" t="s">
        <v>205</v>
      </c>
      <c r="J54" s="1" t="s">
        <v>38</v>
      </c>
      <c r="K54" s="1"/>
    </row>
    <row r="55" spans="1:11" ht="67.5" customHeight="1">
      <c r="A55" s="4" t="str">
        <f>"M2025-"&amp;TEXT(ROW(A55)-1,"000")</f>
        <v>M2025-054</v>
      </c>
      <c r="B55" s="4" t="s">
        <v>206</v>
      </c>
      <c r="C55" s="1"/>
      <c r="D55" s="1" t="s">
        <v>49</v>
      </c>
      <c r="E55" s="1"/>
      <c r="F55" s="42" t="s">
        <v>207</v>
      </c>
      <c r="G55" s="4" t="s">
        <v>37</v>
      </c>
      <c r="H55" s="1"/>
      <c r="I55" s="2"/>
      <c r="J55" s="1" t="s">
        <v>42</v>
      </c>
      <c r="K55" s="1"/>
    </row>
    <row r="56" spans="1:11" ht="41.25">
      <c r="A56" s="4" t="str">
        <f>"M2025-"&amp;TEXT(ROW(A56)-1,"000")</f>
        <v>M2025-055</v>
      </c>
      <c r="B56" s="4" t="s">
        <v>208</v>
      </c>
      <c r="C56" s="1"/>
      <c r="D56" s="1" t="s">
        <v>74</v>
      </c>
      <c r="E56" s="1"/>
      <c r="F56" s="42" t="s">
        <v>209</v>
      </c>
      <c r="G56" s="4" t="s">
        <v>76</v>
      </c>
      <c r="H56" s="1"/>
      <c r="I56" s="2" t="s">
        <v>210</v>
      </c>
      <c r="J56" s="1" t="s">
        <v>38</v>
      </c>
      <c r="K56" s="1"/>
    </row>
    <row r="57" spans="1:11" ht="130.5" customHeight="1">
      <c r="A57" s="4" t="str">
        <f>"M2025-"&amp;TEXT(ROW(A57)-1,"000")</f>
        <v>M2025-056</v>
      </c>
      <c r="B57" s="4" t="s">
        <v>211</v>
      </c>
      <c r="C57" s="1"/>
      <c r="D57" s="1" t="s">
        <v>44</v>
      </c>
      <c r="E57" s="1" t="s">
        <v>13</v>
      </c>
      <c r="F57" s="42" t="s">
        <v>212</v>
      </c>
      <c r="G57" s="4" t="s">
        <v>37</v>
      </c>
      <c r="H57" s="1"/>
      <c r="I57" s="2"/>
      <c r="J57" s="1" t="s">
        <v>47</v>
      </c>
      <c r="K57" s="1"/>
    </row>
    <row r="58" spans="1:11" ht="87">
      <c r="A58" s="4" t="str">
        <f>"M2025-"&amp;TEXT(ROW(A58)-1,"000")</f>
        <v>M2025-057</v>
      </c>
      <c r="B58" s="18" t="s">
        <v>77</v>
      </c>
      <c r="C58" s="9" t="s">
        <v>78</v>
      </c>
      <c r="D58" s="1" t="s">
        <v>151</v>
      </c>
      <c r="E58" s="1"/>
      <c r="F58" s="42" t="s">
        <v>213</v>
      </c>
      <c r="G58" s="4" t="s">
        <v>76</v>
      </c>
      <c r="H58" s="1"/>
      <c r="I58" s="2" t="s">
        <v>214</v>
      </c>
      <c r="J58" s="1" t="s">
        <v>42</v>
      </c>
      <c r="K58" s="1"/>
    </row>
    <row r="59" spans="1:11" ht="179.25" customHeight="1">
      <c r="A59" s="4" t="str">
        <f>"M2025-"&amp;TEXT(ROW(A59)-1,"000")</f>
        <v>M2025-058</v>
      </c>
      <c r="B59" s="18" t="s">
        <v>89</v>
      </c>
      <c r="C59" s="9" t="s">
        <v>90</v>
      </c>
      <c r="D59" s="1" t="s">
        <v>49</v>
      </c>
      <c r="E59" s="1" t="s">
        <v>13</v>
      </c>
      <c r="F59" s="44" t="s">
        <v>215</v>
      </c>
      <c r="G59" s="4" t="s">
        <v>76</v>
      </c>
      <c r="H59" s="1"/>
      <c r="I59" s="2" t="s">
        <v>216</v>
      </c>
      <c r="J59" s="53" t="s">
        <v>217</v>
      </c>
      <c r="K59" s="1"/>
    </row>
    <row r="60" spans="1:11" ht="187.5" customHeight="1">
      <c r="A60" s="4" t="str">
        <f>"M2025-"&amp;TEXT(ROW(A60)-1,"000")</f>
        <v>M2025-059</v>
      </c>
      <c r="B60" s="18" t="s">
        <v>218</v>
      </c>
      <c r="C60" s="1"/>
      <c r="D60" s="1" t="s">
        <v>74</v>
      </c>
      <c r="E60" s="1" t="s">
        <v>13</v>
      </c>
      <c r="F60" s="42" t="s">
        <v>219</v>
      </c>
      <c r="G60" s="4" t="s">
        <v>76</v>
      </c>
      <c r="H60" s="1"/>
      <c r="I60" s="2"/>
      <c r="J60" s="18" t="s">
        <v>42</v>
      </c>
      <c r="K60" s="18" t="s">
        <v>220</v>
      </c>
    </row>
    <row r="61" spans="1:11" ht="54.75" customHeight="1">
      <c r="A61" s="4" t="str">
        <f>"M2025-"&amp;TEXT(ROW(A61)-1,"000")</f>
        <v>M2025-060</v>
      </c>
      <c r="B61" s="35" t="s">
        <v>221</v>
      </c>
      <c r="C61" s="1"/>
      <c r="D61" s="1" t="s">
        <v>74</v>
      </c>
      <c r="E61" s="1" t="s">
        <v>13</v>
      </c>
      <c r="F61" s="42" t="s">
        <v>222</v>
      </c>
      <c r="G61" s="4" t="s">
        <v>76</v>
      </c>
      <c r="H61" s="1"/>
      <c r="I61" s="2"/>
      <c r="J61" s="18" t="s">
        <v>42</v>
      </c>
      <c r="K61" s="18" t="s">
        <v>223</v>
      </c>
    </row>
    <row r="62" spans="1:11" ht="133.5" customHeight="1">
      <c r="A62" s="4" t="str">
        <f>"M2025-"&amp;TEXT(ROW(A62)-1,"000")</f>
        <v>M2025-061</v>
      </c>
      <c r="B62" s="18" t="s">
        <v>224</v>
      </c>
      <c r="C62" s="9" t="s">
        <v>225</v>
      </c>
      <c r="D62" s="1" t="s">
        <v>74</v>
      </c>
      <c r="E62" s="1" t="s">
        <v>13</v>
      </c>
      <c r="F62" s="44" t="s">
        <v>226</v>
      </c>
      <c r="G62" s="4" t="s">
        <v>37</v>
      </c>
      <c r="H62" s="1"/>
      <c r="I62" s="21" t="s">
        <v>227</v>
      </c>
      <c r="J62" s="18" t="s">
        <v>38</v>
      </c>
      <c r="K62" s="1"/>
    </row>
    <row r="63" spans="1:11" ht="65.25" customHeight="1">
      <c r="A63" s="4" t="str">
        <f>"M2025-"&amp;TEXT(ROW(A63)-1,"000")</f>
        <v>M2025-062</v>
      </c>
      <c r="B63" s="18" t="s">
        <v>92</v>
      </c>
      <c r="C63" s="1"/>
      <c r="D63" s="1" t="s">
        <v>228</v>
      </c>
      <c r="E63" s="1"/>
      <c r="F63" s="43" t="s">
        <v>229</v>
      </c>
      <c r="G63" s="4" t="s">
        <v>76</v>
      </c>
      <c r="H63" s="1"/>
      <c r="I63" s="2"/>
      <c r="J63" s="1" t="s">
        <v>230</v>
      </c>
      <c r="K63" s="1"/>
    </row>
    <row r="64" spans="1:11" ht="43.5">
      <c r="A64" s="4" t="str">
        <f>"M2025-"&amp;TEXT(ROW(A64)-1,"000")</f>
        <v>M2025-063</v>
      </c>
      <c r="B64" s="35" t="s">
        <v>231</v>
      </c>
      <c r="C64" s="45" t="s">
        <v>232</v>
      </c>
      <c r="D64" s="1" t="s">
        <v>233</v>
      </c>
      <c r="E64" s="1" t="s">
        <v>202</v>
      </c>
      <c r="F64" s="44" t="s">
        <v>234</v>
      </c>
      <c r="G64" s="4" t="s">
        <v>76</v>
      </c>
      <c r="H64" s="1"/>
      <c r="I64" s="18" t="s">
        <v>235</v>
      </c>
      <c r="J64" s="18" t="s">
        <v>38</v>
      </c>
      <c r="K64" s="1"/>
    </row>
    <row r="65" spans="1:12" ht="87">
      <c r="A65" s="4" t="str">
        <f>"M2025-"&amp;TEXT(ROW(A65)-1,"000")</f>
        <v>M2025-064</v>
      </c>
      <c r="B65" s="4" t="s">
        <v>101</v>
      </c>
      <c r="C65" s="57" t="s">
        <v>102</v>
      </c>
      <c r="D65" s="1"/>
      <c r="E65" s="1" t="s">
        <v>236</v>
      </c>
      <c r="F65" s="44" t="s">
        <v>237</v>
      </c>
      <c r="G65" s="4" t="s">
        <v>76</v>
      </c>
      <c r="H65" s="1"/>
      <c r="I65" s="2"/>
      <c r="J65" s="18" t="s">
        <v>42</v>
      </c>
      <c r="K65" s="18" t="s">
        <v>238</v>
      </c>
    </row>
    <row r="66" spans="1:12" ht="63" customHeight="1">
      <c r="A66" s="4" t="str">
        <f>"M2025-"&amp;TEXT(ROW(A66)-1,"000")</f>
        <v>M2025-065</v>
      </c>
      <c r="B66" s="4" t="s">
        <v>101</v>
      </c>
      <c r="C66" s="57" t="s">
        <v>102</v>
      </c>
      <c r="D66" s="1" t="s">
        <v>79</v>
      </c>
      <c r="E66" s="1" t="s">
        <v>13</v>
      </c>
      <c r="F66" s="42" t="s">
        <v>239</v>
      </c>
      <c r="G66" s="4" t="s">
        <v>76</v>
      </c>
      <c r="H66" s="1"/>
      <c r="I66" s="2"/>
      <c r="J66" s="4" t="s">
        <v>38</v>
      </c>
      <c r="K66" s="4"/>
    </row>
    <row r="67" spans="1:12" ht="63" customHeight="1">
      <c r="A67" s="4" t="str">
        <f>"M2025-"&amp;TEXT(ROW(A67)-1,"000")</f>
        <v>M2025-066</v>
      </c>
      <c r="B67" s="46" t="s">
        <v>240</v>
      </c>
      <c r="C67" s="9" t="s">
        <v>241</v>
      </c>
      <c r="D67" s="1" t="s">
        <v>242</v>
      </c>
      <c r="E67" s="1" t="s">
        <v>64</v>
      </c>
      <c r="F67" s="43" t="s">
        <v>243</v>
      </c>
      <c r="G67" s="4" t="s">
        <v>37</v>
      </c>
      <c r="H67" s="1"/>
      <c r="I67" s="2"/>
      <c r="J67" s="18" t="s">
        <v>38</v>
      </c>
      <c r="K67" s="1"/>
    </row>
    <row r="68" spans="1:12" ht="138.75">
      <c r="A68" s="4" t="str">
        <f>"M2025-"&amp;TEXT(ROW(A68)-1,"000")</f>
        <v>M2025-067</v>
      </c>
      <c r="B68" s="18" t="s">
        <v>244</v>
      </c>
      <c r="C68" s="9" t="s">
        <v>241</v>
      </c>
      <c r="D68" s="21" t="s">
        <v>245</v>
      </c>
      <c r="E68" s="1" t="s">
        <v>202</v>
      </c>
      <c r="F68" s="42" t="s">
        <v>246</v>
      </c>
      <c r="G68" s="4" t="s">
        <v>37</v>
      </c>
      <c r="H68" s="1"/>
      <c r="I68" s="2"/>
      <c r="J68" s="18" t="s">
        <v>247</v>
      </c>
      <c r="K68" s="1"/>
      <c r="L68" s="10"/>
    </row>
    <row r="69" spans="1:12" ht="57.75">
      <c r="A69" s="4" t="str">
        <f>"M2025-"&amp;TEXT(ROW(A69)-1,"000")</f>
        <v>M2025-068</v>
      </c>
      <c r="B69" s="18" t="s">
        <v>126</v>
      </c>
      <c r="C69" s="45" t="s">
        <v>127</v>
      </c>
      <c r="D69" s="1" t="s">
        <v>44</v>
      </c>
      <c r="E69" s="1"/>
      <c r="F69" s="44" t="s">
        <v>248</v>
      </c>
      <c r="G69" s="4" t="s">
        <v>76</v>
      </c>
      <c r="H69" s="1"/>
      <c r="I69" s="2"/>
      <c r="J69" s="4" t="s">
        <v>104</v>
      </c>
      <c r="K69" s="4" t="s">
        <v>249</v>
      </c>
      <c r="L69" s="10"/>
    </row>
    <row r="70" spans="1:12" ht="69" customHeight="1">
      <c r="A70" s="4" t="str">
        <f>"M2025-"&amp;TEXT(ROW(A70)-1,"000")</f>
        <v>M2025-069</v>
      </c>
      <c r="B70" s="18" t="s">
        <v>250</v>
      </c>
      <c r="C70" s="9" t="s">
        <v>134</v>
      </c>
      <c r="D70" s="1" t="s">
        <v>251</v>
      </c>
      <c r="E70" s="1" t="s">
        <v>183</v>
      </c>
      <c r="F70" s="42" t="s">
        <v>252</v>
      </c>
      <c r="G70" s="4" t="s">
        <v>37</v>
      </c>
      <c r="H70" s="1"/>
      <c r="I70" s="2"/>
      <c r="J70" s="4" t="s">
        <v>38</v>
      </c>
      <c r="K70" s="1"/>
    </row>
    <row r="71" spans="1:12" ht="69" customHeight="1">
      <c r="A71" s="4"/>
      <c r="B71" s="18"/>
      <c r="C71" s="9"/>
      <c r="D71" s="1"/>
      <c r="E71" s="1"/>
      <c r="F71" s="42"/>
      <c r="G71" s="4"/>
      <c r="H71" s="1"/>
      <c r="I71" s="2"/>
      <c r="J71" s="4"/>
      <c r="K71" s="1"/>
    </row>
    <row r="72" spans="1:12" ht="60.75" customHeight="1">
      <c r="A72" s="4" t="str">
        <f>"M2025-"&amp;TEXT(ROW(A72)-1,"000")</f>
        <v>M2025-071</v>
      </c>
      <c r="B72" s="18" t="s">
        <v>253</v>
      </c>
      <c r="C72" s="9" t="s">
        <v>134</v>
      </c>
      <c r="D72" s="1" t="s">
        <v>254</v>
      </c>
      <c r="E72" s="1" t="s">
        <v>195</v>
      </c>
      <c r="F72" s="42" t="s">
        <v>255</v>
      </c>
      <c r="G72" s="4" t="s">
        <v>76</v>
      </c>
      <c r="H72" s="1"/>
      <c r="I72" s="2" t="s">
        <v>256</v>
      </c>
      <c r="J72" s="18" t="s">
        <v>141</v>
      </c>
      <c r="K72" s="1"/>
    </row>
    <row r="73" spans="1:12" ht="63.75" customHeight="1">
      <c r="A73" s="4" t="str">
        <f>"M2025-"&amp;TEXT(ROW(A73)-1,"000")</f>
        <v>M2025-072</v>
      </c>
      <c r="B73" s="18" t="s">
        <v>257</v>
      </c>
      <c r="C73" s="9" t="s">
        <v>134</v>
      </c>
      <c r="D73" s="1" t="s">
        <v>258</v>
      </c>
      <c r="E73" s="1" t="s">
        <v>40</v>
      </c>
      <c r="F73" s="42" t="s">
        <v>259</v>
      </c>
      <c r="G73" s="4" t="s">
        <v>37</v>
      </c>
      <c r="H73" s="1"/>
      <c r="I73" s="22" t="s">
        <v>260</v>
      </c>
      <c r="J73" s="4" t="s">
        <v>42</v>
      </c>
      <c r="K73" s="1"/>
    </row>
    <row r="74" spans="1:12" ht="57.75">
      <c r="A74" s="4" t="str">
        <f>"M2025-"&amp;TEXT(ROW(A74)-1,"000")</f>
        <v>M2025-073</v>
      </c>
      <c r="B74" s="18" t="s">
        <v>146</v>
      </c>
      <c r="C74" s="9" t="s">
        <v>147</v>
      </c>
      <c r="D74" s="1" t="s">
        <v>49</v>
      </c>
      <c r="E74" s="1" t="s">
        <v>13</v>
      </c>
      <c r="F74" s="36" t="s">
        <v>261</v>
      </c>
      <c r="G74" s="4" t="s">
        <v>76</v>
      </c>
      <c r="H74" s="1"/>
      <c r="I74" s="31" t="s">
        <v>262</v>
      </c>
      <c r="J74" s="4" t="s">
        <v>38</v>
      </c>
      <c r="K74" s="4" t="s">
        <v>263</v>
      </c>
    </row>
    <row r="75" spans="1:12" ht="58.5" customHeight="1">
      <c r="A75" s="4" t="str">
        <f>"M2025-"&amp;TEXT(ROW(A75)-1,"000")</f>
        <v>M2025-074</v>
      </c>
      <c r="B75" s="38" t="s">
        <v>159</v>
      </c>
      <c r="C75" s="9" t="s">
        <v>147</v>
      </c>
      <c r="D75" s="1" t="s">
        <v>151</v>
      </c>
      <c r="E75" s="1" t="s">
        <v>13</v>
      </c>
      <c r="F75" s="22" t="s">
        <v>264</v>
      </c>
      <c r="G75" s="4" t="s">
        <v>76</v>
      </c>
      <c r="H75" s="1"/>
      <c r="I75" s="37" t="s">
        <v>265</v>
      </c>
      <c r="J75" s="4" t="s">
        <v>99</v>
      </c>
      <c r="K75" s="4" t="s">
        <v>109</v>
      </c>
    </row>
    <row r="76" spans="1:12" ht="43.5">
      <c r="A76" s="4" t="str">
        <f>"M2025-"&amp;TEXT(ROW(A76)-1,"000")</f>
        <v>M2025-075</v>
      </c>
      <c r="B76" s="35" t="s">
        <v>266</v>
      </c>
      <c r="C76" s="9" t="s">
        <v>164</v>
      </c>
      <c r="D76" s="1" t="s">
        <v>267</v>
      </c>
      <c r="E76" s="1" t="s">
        <v>64</v>
      </c>
      <c r="F76" s="22" t="s">
        <v>268</v>
      </c>
      <c r="G76" s="4" t="s">
        <v>37</v>
      </c>
      <c r="H76" s="1"/>
      <c r="I76" s="29"/>
      <c r="J76" s="4"/>
      <c r="K76" s="4"/>
    </row>
    <row r="77" spans="1:12" ht="63">
      <c r="A77" s="4" t="str">
        <f>"M2025-"&amp;TEXT(ROW(A77)-1,"000")</f>
        <v>M2025-076</v>
      </c>
      <c r="B77" s="18" t="s">
        <v>269</v>
      </c>
      <c r="C77" s="9" t="s">
        <v>168</v>
      </c>
      <c r="D77" s="1" t="s">
        <v>49</v>
      </c>
      <c r="E77" s="1" t="s">
        <v>13</v>
      </c>
      <c r="F77" s="22" t="s">
        <v>270</v>
      </c>
      <c r="G77" s="4" t="s">
        <v>76</v>
      </c>
      <c r="H77" s="1"/>
      <c r="I77" s="31" t="s">
        <v>271</v>
      </c>
      <c r="J77" s="18" t="s">
        <v>141</v>
      </c>
      <c r="K77" s="18" t="s">
        <v>272</v>
      </c>
    </row>
    <row r="78" spans="1:12" ht="90.75" customHeight="1">
      <c r="A78" s="4" t="str">
        <f>"M2025-"&amp;TEXT(ROW(A78)-1,"000")</f>
        <v>M2025-077</v>
      </c>
      <c r="B78" s="18" t="s">
        <v>269</v>
      </c>
      <c r="C78" s="9" t="s">
        <v>168</v>
      </c>
      <c r="D78" s="1" t="s">
        <v>44</v>
      </c>
      <c r="E78" s="1" t="s">
        <v>13</v>
      </c>
      <c r="F78" s="23" t="s">
        <v>273</v>
      </c>
      <c r="G78" s="4" t="s">
        <v>76</v>
      </c>
      <c r="H78" s="1"/>
      <c r="I78" s="31" t="s">
        <v>274</v>
      </c>
      <c r="J78" s="18" t="s">
        <v>141</v>
      </c>
      <c r="K78" s="18" t="s">
        <v>154</v>
      </c>
    </row>
    <row r="79" spans="1:12" ht="72.75" customHeight="1">
      <c r="A79" s="4" t="str">
        <f>"M2025-"&amp;TEXT(ROW(A79)-1,"000")</f>
        <v>M2025-078</v>
      </c>
      <c r="B79" s="18" t="s">
        <v>172</v>
      </c>
      <c r="C79" s="9" t="s">
        <v>168</v>
      </c>
      <c r="D79" s="1"/>
      <c r="E79" s="1" t="s">
        <v>13</v>
      </c>
      <c r="F79" s="22" t="s">
        <v>275</v>
      </c>
      <c r="G79" s="4" t="s">
        <v>76</v>
      </c>
      <c r="H79" s="1"/>
      <c r="I79" s="31" t="s">
        <v>276</v>
      </c>
      <c r="J79" s="1"/>
      <c r="K79" s="1"/>
    </row>
    <row r="80" spans="1:12" ht="96" customHeight="1">
      <c r="A80" s="4" t="str">
        <f>"M2025-"&amp;TEXT(ROW(A80)-1,"000")</f>
        <v>M2025-079</v>
      </c>
      <c r="B80" s="21" t="s">
        <v>277</v>
      </c>
      <c r="C80" s="9" t="s">
        <v>278</v>
      </c>
      <c r="D80" s="1" t="s">
        <v>74</v>
      </c>
      <c r="E80" s="1" t="s">
        <v>13</v>
      </c>
      <c r="F80" s="22" t="s">
        <v>279</v>
      </c>
      <c r="G80" s="4" t="s">
        <v>76</v>
      </c>
      <c r="H80" s="1"/>
      <c r="I80" s="22" t="s">
        <v>280</v>
      </c>
      <c r="J80" s="4" t="s">
        <v>42</v>
      </c>
      <c r="K80" s="18" t="s">
        <v>263</v>
      </c>
    </row>
    <row r="81" spans="1:11" ht="83.25">
      <c r="A81" s="4" t="str">
        <f>"M2025-"&amp;TEXT(ROW(A81)-1,"000")</f>
        <v>M2025-080</v>
      </c>
      <c r="B81" s="4" t="s">
        <v>281</v>
      </c>
      <c r="C81" s="9" t="s">
        <v>176</v>
      </c>
      <c r="D81" s="1" t="s">
        <v>120</v>
      </c>
      <c r="E81" s="1" t="s">
        <v>13</v>
      </c>
      <c r="F81" s="23" t="s">
        <v>282</v>
      </c>
      <c r="G81" s="4" t="s">
        <v>76</v>
      </c>
      <c r="H81" s="1"/>
      <c r="I81" s="31" t="s">
        <v>283</v>
      </c>
      <c r="J81" s="4" t="s">
        <v>217</v>
      </c>
      <c r="K81" s="18" t="s">
        <v>263</v>
      </c>
    </row>
    <row r="82" spans="1:11" ht="34.5" customHeight="1">
      <c r="A82" s="4" t="str">
        <f>"M2025-"&amp;TEXT(ROW(A82)-1,"000")</f>
        <v>M2025-081</v>
      </c>
      <c r="B82" s="4" t="s">
        <v>284</v>
      </c>
      <c r="C82" s="9" t="s">
        <v>285</v>
      </c>
      <c r="D82" s="1" t="s">
        <v>44</v>
      </c>
      <c r="E82" s="1" t="s">
        <v>13</v>
      </c>
      <c r="F82" s="23" t="s">
        <v>286</v>
      </c>
      <c r="G82" s="4" t="s">
        <v>76</v>
      </c>
      <c r="H82" s="1"/>
      <c r="I82" s="31" t="s">
        <v>287</v>
      </c>
      <c r="J82" s="4" t="s">
        <v>288</v>
      </c>
      <c r="K82" s="18" t="s">
        <v>263</v>
      </c>
    </row>
    <row r="83" spans="1:11" ht="66.75" customHeight="1">
      <c r="A83" s="4" t="str">
        <f>"M2025-"&amp;TEXT(ROW(A83)-1,"000")</f>
        <v>M2025-082</v>
      </c>
      <c r="B83" s="4" t="s">
        <v>289</v>
      </c>
      <c r="C83" s="9" t="s">
        <v>285</v>
      </c>
      <c r="D83" s="1" t="s">
        <v>74</v>
      </c>
      <c r="E83" s="1" t="s">
        <v>13</v>
      </c>
      <c r="F83" s="23" t="s">
        <v>290</v>
      </c>
      <c r="G83" s="4" t="s">
        <v>76</v>
      </c>
      <c r="H83" s="1"/>
      <c r="I83" s="31" t="s">
        <v>287</v>
      </c>
      <c r="J83" s="4" t="s">
        <v>288</v>
      </c>
      <c r="K83" s="18" t="s">
        <v>263</v>
      </c>
    </row>
    <row r="84" spans="1:11" ht="60" customHeight="1">
      <c r="A84" s="4" t="str">
        <f>"M2025-"&amp;TEXT(ROW(A84)-1,"000")</f>
        <v>M2025-083</v>
      </c>
      <c r="B84" s="4" t="s">
        <v>289</v>
      </c>
      <c r="C84" s="9" t="s">
        <v>285</v>
      </c>
      <c r="D84" s="1" t="s">
        <v>49</v>
      </c>
      <c r="E84" s="1" t="s">
        <v>13</v>
      </c>
      <c r="F84" s="23" t="s">
        <v>291</v>
      </c>
      <c r="G84" s="4" t="s">
        <v>76</v>
      </c>
      <c r="H84" s="1"/>
      <c r="I84" s="32" t="s">
        <v>292</v>
      </c>
      <c r="J84" s="4" t="s">
        <v>288</v>
      </c>
      <c r="K84" s="18" t="s">
        <v>223</v>
      </c>
    </row>
    <row r="85" spans="1:11" ht="387" customHeight="1">
      <c r="A85" s="4" t="str">
        <f>"M2025-"&amp;TEXT(ROW(A85)-1,"000")</f>
        <v>M2025-084</v>
      </c>
      <c r="B85" s="4" t="s">
        <v>293</v>
      </c>
      <c r="C85" s="9" t="s">
        <v>294</v>
      </c>
      <c r="D85" s="1" t="s">
        <v>267</v>
      </c>
      <c r="E85" s="1" t="s">
        <v>13</v>
      </c>
      <c r="F85" s="23" t="s">
        <v>295</v>
      </c>
      <c r="G85" s="4" t="s">
        <v>76</v>
      </c>
      <c r="H85" s="1"/>
      <c r="I85" s="31" t="s">
        <v>296</v>
      </c>
      <c r="J85" s="4" t="s">
        <v>288</v>
      </c>
      <c r="K85" s="18" t="s">
        <v>263</v>
      </c>
    </row>
    <row r="86" spans="1:11" ht="64.5" customHeight="1">
      <c r="A86" s="18" t="s">
        <v>297</v>
      </c>
      <c r="B86" s="18" t="s">
        <v>298</v>
      </c>
      <c r="C86" s="9" t="s">
        <v>285</v>
      </c>
      <c r="D86" s="21" t="s">
        <v>151</v>
      </c>
      <c r="E86" s="21" t="s">
        <v>13</v>
      </c>
      <c r="F86" s="19" t="s">
        <v>299</v>
      </c>
      <c r="G86" s="50" t="s">
        <v>15</v>
      </c>
      <c r="H86" s="21"/>
      <c r="I86" s="40" t="s">
        <v>300</v>
      </c>
      <c r="J86" s="18" t="s">
        <v>99</v>
      </c>
      <c r="K86" s="35" t="s">
        <v>109</v>
      </c>
    </row>
    <row r="87" spans="1:11" ht="111" hidden="1" customHeight="1">
      <c r="A87" s="4" t="str">
        <f>"M2025-"&amp;TEXT(ROW(A87)-1,"000")</f>
        <v>M2025-086</v>
      </c>
      <c r="B87" s="4" t="s">
        <v>301</v>
      </c>
      <c r="C87" s="9" t="s">
        <v>302</v>
      </c>
      <c r="D87" s="1" t="s">
        <v>74</v>
      </c>
      <c r="E87" s="1" t="s">
        <v>13</v>
      </c>
      <c r="F87" s="19" t="s">
        <v>303</v>
      </c>
      <c r="G87" s="4" t="s">
        <v>76</v>
      </c>
      <c r="H87" s="1"/>
      <c r="I87" s="39"/>
      <c r="J87" s="4" t="s">
        <v>99</v>
      </c>
      <c r="K87" s="4" t="s">
        <v>304</v>
      </c>
    </row>
    <row r="88" spans="1:11" ht="152.25" hidden="1" customHeight="1">
      <c r="A88" s="4" t="str">
        <f>"M2025-"&amp;TEXT(ROW(A88)-1,"000")</f>
        <v>M2025-087</v>
      </c>
      <c r="B88" s="5" t="s">
        <v>305</v>
      </c>
      <c r="C88" s="9" t="s">
        <v>181</v>
      </c>
      <c r="D88" s="1" t="s">
        <v>306</v>
      </c>
      <c r="E88" s="4" t="s">
        <v>165</v>
      </c>
      <c r="F88" s="20" t="s">
        <v>307</v>
      </c>
      <c r="G88" s="4" t="s">
        <v>76</v>
      </c>
      <c r="H88" s="8"/>
      <c r="I88" s="11" t="s">
        <v>308</v>
      </c>
      <c r="J88" s="4" t="s">
        <v>309</v>
      </c>
      <c r="K88" s="4" t="s">
        <v>310</v>
      </c>
    </row>
    <row r="89" spans="1:11" ht="170.25" hidden="1" customHeight="1">
      <c r="A89" s="4" t="str">
        <f>"M2025-"&amp;TEXT(ROW(A89)-1,"000")</f>
        <v>M2025-088</v>
      </c>
      <c r="B89" s="5" t="s">
        <v>311</v>
      </c>
      <c r="C89" s="9" t="s">
        <v>312</v>
      </c>
      <c r="D89" s="1" t="s">
        <v>313</v>
      </c>
      <c r="E89" s="4" t="s">
        <v>314</v>
      </c>
      <c r="F89" s="7" t="s">
        <v>315</v>
      </c>
      <c r="G89" s="4" t="s">
        <v>76</v>
      </c>
      <c r="H89" s="8"/>
      <c r="I89" s="17" t="s">
        <v>316</v>
      </c>
      <c r="J89" s="4" t="s">
        <v>99</v>
      </c>
      <c r="K89" s="4" t="s">
        <v>185</v>
      </c>
    </row>
    <row r="90" spans="1:11" ht="124.5" hidden="1">
      <c r="A90" s="4" t="str">
        <f>"M2025-"&amp;TEXT(ROW(A90)-1,"000")</f>
        <v>M2025-089</v>
      </c>
      <c r="B90" s="5" t="s">
        <v>317</v>
      </c>
      <c r="C90" s="9" t="s">
        <v>318</v>
      </c>
      <c r="D90" s="1" t="s">
        <v>319</v>
      </c>
      <c r="E90" s="4" t="s">
        <v>314</v>
      </c>
      <c r="F90" s="10" t="s">
        <v>320</v>
      </c>
      <c r="G90" s="4" t="s">
        <v>76</v>
      </c>
      <c r="H90" s="8"/>
      <c r="I90" s="11" t="s">
        <v>321</v>
      </c>
      <c r="J90" s="4" t="s">
        <v>309</v>
      </c>
      <c r="K90" s="4" t="s">
        <v>322</v>
      </c>
    </row>
    <row r="91" spans="1:11" ht="113.25" hidden="1">
      <c r="A91" s="4" t="str">
        <f>"M2025-"&amp;TEXT(ROW(A91)-1,"000")</f>
        <v>M2025-090</v>
      </c>
      <c r="B91" s="5" t="s">
        <v>323</v>
      </c>
      <c r="C91" s="9" t="s">
        <v>318</v>
      </c>
      <c r="D91" s="1" t="s">
        <v>324</v>
      </c>
      <c r="E91" s="4" t="s">
        <v>183</v>
      </c>
      <c r="F91" s="23" t="s">
        <v>325</v>
      </c>
      <c r="G91" s="4" t="s">
        <v>76</v>
      </c>
      <c r="H91" s="8"/>
      <c r="I91" s="32" t="s">
        <v>326</v>
      </c>
      <c r="J91" s="4" t="s">
        <v>327</v>
      </c>
      <c r="K91" s="4" t="s">
        <v>263</v>
      </c>
    </row>
    <row r="92" spans="1:11" ht="124.5">
      <c r="A92" s="4" t="str">
        <f>"M2025-"&amp;TEXT(ROW(A92)-1,"000")</f>
        <v>M2025-091</v>
      </c>
      <c r="B92" s="5" t="s">
        <v>328</v>
      </c>
      <c r="C92" s="9" t="s">
        <v>318</v>
      </c>
      <c r="D92" s="1" t="s">
        <v>329</v>
      </c>
      <c r="E92" s="4" t="s">
        <v>165</v>
      </c>
      <c r="F92" s="10" t="s">
        <v>330</v>
      </c>
      <c r="G92" s="4" t="s">
        <v>37</v>
      </c>
      <c r="H92" s="8"/>
      <c r="I92" s="11" t="s">
        <v>331</v>
      </c>
      <c r="J92" s="4"/>
      <c r="K92" s="4"/>
    </row>
    <row r="93" spans="1:11" ht="15">
      <c r="A93" s="4"/>
      <c r="B93" s="5"/>
      <c r="C93" s="9"/>
      <c r="D93" s="1"/>
      <c r="E93" s="4"/>
      <c r="F93" s="10"/>
      <c r="G93" s="4"/>
      <c r="H93" s="8"/>
      <c r="I93" s="11"/>
      <c r="J93" s="4"/>
      <c r="K93" s="4"/>
    </row>
    <row r="94" spans="1:11" ht="71.099999999999994" hidden="1" customHeight="1">
      <c r="A94" s="4" t="str">
        <f>"M2025-"&amp;TEXT(ROW(A94)-1,"000")</f>
        <v>M2025-093</v>
      </c>
      <c r="B94" s="5" t="s">
        <v>332</v>
      </c>
      <c r="C94" s="9" t="s">
        <v>318</v>
      </c>
      <c r="D94" s="1" t="s">
        <v>49</v>
      </c>
      <c r="E94" s="4" t="s">
        <v>13</v>
      </c>
      <c r="F94" s="24" t="s">
        <v>333</v>
      </c>
      <c r="G94" s="4" t="s">
        <v>76</v>
      </c>
      <c r="H94" s="8"/>
      <c r="I94" s="33" t="s">
        <v>326</v>
      </c>
      <c r="J94" s="4" t="s">
        <v>327</v>
      </c>
      <c r="K94" s="4" t="s">
        <v>263</v>
      </c>
    </row>
    <row r="95" spans="1:11" ht="57" hidden="1" customHeight="1">
      <c r="A95" s="4" t="str">
        <f>"M2025-"&amp;TEXT(ROW(A95)-1,"000")</f>
        <v>M2025-094</v>
      </c>
      <c r="B95" s="5" t="s">
        <v>334</v>
      </c>
      <c r="C95" s="9" t="s">
        <v>318</v>
      </c>
      <c r="D95" s="1" t="s">
        <v>151</v>
      </c>
      <c r="E95" s="4" t="s">
        <v>13</v>
      </c>
      <c r="F95" s="10" t="s">
        <v>335</v>
      </c>
      <c r="G95" s="4" t="s">
        <v>37</v>
      </c>
      <c r="H95" s="8"/>
      <c r="I95" s="11"/>
      <c r="J95" s="4"/>
      <c r="K95" s="4"/>
    </row>
    <row r="96" spans="1:11" ht="43.5" hidden="1">
      <c r="A96" s="4" t="str">
        <f>"M2025-"&amp;TEXT(ROW(A96)-1,"000")</f>
        <v>M2025-095</v>
      </c>
      <c r="B96" s="5" t="s">
        <v>332</v>
      </c>
      <c r="C96" s="9" t="s">
        <v>318</v>
      </c>
      <c r="D96" s="1" t="s">
        <v>336</v>
      </c>
      <c r="E96" s="1" t="s">
        <v>337</v>
      </c>
      <c r="F96" s="24" t="s">
        <v>338</v>
      </c>
      <c r="G96" s="4" t="s">
        <v>76</v>
      </c>
      <c r="H96" s="8"/>
      <c r="I96" s="32" t="s">
        <v>339</v>
      </c>
      <c r="J96" s="4" t="s">
        <v>327</v>
      </c>
      <c r="K96" s="4" t="s">
        <v>263</v>
      </c>
    </row>
    <row r="97" spans="1:11" ht="57.75" hidden="1">
      <c r="A97" s="4" t="str">
        <f>"M2025-"&amp;TEXT(ROW(A97)-1,"000")</f>
        <v>M2025-096</v>
      </c>
      <c r="B97" s="5" t="s">
        <v>340</v>
      </c>
      <c r="C97" s="9" t="s">
        <v>341</v>
      </c>
      <c r="D97" s="1" t="s">
        <v>342</v>
      </c>
      <c r="E97" s="4" t="s">
        <v>13</v>
      </c>
      <c r="F97" s="24" t="s">
        <v>343</v>
      </c>
      <c r="G97" s="4" t="s">
        <v>76</v>
      </c>
      <c r="H97" s="8"/>
      <c r="I97" s="32" t="s">
        <v>344</v>
      </c>
      <c r="J97" s="4" t="s">
        <v>327</v>
      </c>
      <c r="K97" s="4" t="s">
        <v>263</v>
      </c>
    </row>
    <row r="98" spans="1:11" ht="83.25" hidden="1">
      <c r="A98" s="4" t="str">
        <f>"M2025-"&amp;TEXT(ROW(A98)-1,"000")</f>
        <v>M2025-097</v>
      </c>
      <c r="B98" s="5" t="s">
        <v>340</v>
      </c>
      <c r="C98" s="9" t="s">
        <v>341</v>
      </c>
      <c r="D98" s="1" t="s">
        <v>345</v>
      </c>
      <c r="E98" s="4" t="s">
        <v>13</v>
      </c>
      <c r="F98" s="10" t="s">
        <v>346</v>
      </c>
      <c r="G98" s="4" t="s">
        <v>37</v>
      </c>
      <c r="H98" s="8"/>
      <c r="I98" s="12" t="s">
        <v>347</v>
      </c>
      <c r="J98" s="4" t="s">
        <v>348</v>
      </c>
      <c r="K98" s="4" t="s">
        <v>349</v>
      </c>
    </row>
    <row r="99" spans="1:11" ht="57" hidden="1" customHeight="1">
      <c r="A99" s="4" t="str">
        <f>"M2025-"&amp;TEXT(ROW(A99)-1,"000")</f>
        <v>M2025-098</v>
      </c>
      <c r="B99" s="5" t="s">
        <v>350</v>
      </c>
      <c r="C99" s="9" t="s">
        <v>351</v>
      </c>
      <c r="D99" s="1" t="s">
        <v>74</v>
      </c>
      <c r="E99" s="4" t="s">
        <v>13</v>
      </c>
      <c r="F99" s="24" t="s">
        <v>352</v>
      </c>
      <c r="G99" s="4" t="s">
        <v>76</v>
      </c>
      <c r="H99" s="8"/>
      <c r="I99" s="32" t="s">
        <v>353</v>
      </c>
      <c r="J99" s="4" t="s">
        <v>354</v>
      </c>
      <c r="K99" s="4" t="s">
        <v>263</v>
      </c>
    </row>
    <row r="100" spans="1:11" ht="43.5" hidden="1">
      <c r="A100" s="4" t="str">
        <f>"M2025-"&amp;TEXT(ROW(A100)-1,"000")</f>
        <v>M2025-099</v>
      </c>
      <c r="B100" s="5" t="s">
        <v>355</v>
      </c>
      <c r="C100" s="9" t="s">
        <v>351</v>
      </c>
      <c r="D100" s="1" t="s">
        <v>356</v>
      </c>
      <c r="E100" s="4" t="s">
        <v>13</v>
      </c>
      <c r="F100" s="25" t="s">
        <v>357</v>
      </c>
      <c r="G100" s="4" t="s">
        <v>76</v>
      </c>
      <c r="H100" s="8"/>
      <c r="I100" s="32" t="s">
        <v>358</v>
      </c>
      <c r="J100" s="4" t="s">
        <v>354</v>
      </c>
      <c r="K100" s="4" t="s">
        <v>263</v>
      </c>
    </row>
    <row r="101" spans="1:11" ht="88.5" hidden="1">
      <c r="A101" s="4" t="str">
        <f>"M2025-"&amp;TEXT(ROW(A101)-1,"000")</f>
        <v>M2025-100</v>
      </c>
      <c r="B101" s="5" t="s">
        <v>359</v>
      </c>
      <c r="C101" s="9" t="s">
        <v>360</v>
      </c>
      <c r="D101" s="1" t="s">
        <v>49</v>
      </c>
      <c r="E101" s="4" t="s">
        <v>13</v>
      </c>
      <c r="F101" s="25" t="s">
        <v>361</v>
      </c>
      <c r="G101" s="30" t="s">
        <v>76</v>
      </c>
      <c r="H101" s="8"/>
      <c r="I101" s="32" t="s">
        <v>362</v>
      </c>
      <c r="J101" s="4" t="s">
        <v>99</v>
      </c>
      <c r="K101" s="4" t="s">
        <v>171</v>
      </c>
    </row>
    <row r="102" spans="1:11" ht="72.75" hidden="1">
      <c r="A102" s="4" t="str">
        <f>"M2025-"&amp;TEXT(ROW(A102)-1,"000")</f>
        <v>M2025-101</v>
      </c>
      <c r="B102" s="5" t="s">
        <v>363</v>
      </c>
      <c r="C102" s="9" t="s">
        <v>364</v>
      </c>
      <c r="D102" s="1" t="s">
        <v>160</v>
      </c>
      <c r="E102" s="4" t="s">
        <v>13</v>
      </c>
      <c r="F102" s="24" t="s">
        <v>365</v>
      </c>
      <c r="G102" s="4" t="s">
        <v>76</v>
      </c>
      <c r="H102" s="8"/>
      <c r="I102" s="32" t="s">
        <v>366</v>
      </c>
      <c r="J102" s="4" t="s">
        <v>367</v>
      </c>
      <c r="K102" s="4" t="s">
        <v>368</v>
      </c>
    </row>
    <row r="103" spans="1:11" ht="72" hidden="1" customHeight="1">
      <c r="A103" s="4" t="str">
        <f>"M2025-"&amp;TEXT(ROW(A103)-1,"000")</f>
        <v>M2025-102</v>
      </c>
      <c r="B103" s="5" t="s">
        <v>369</v>
      </c>
      <c r="C103" s="9" t="s">
        <v>364</v>
      </c>
      <c r="D103" s="1" t="s">
        <v>342</v>
      </c>
      <c r="E103" s="4" t="s">
        <v>13</v>
      </c>
      <c r="F103" s="10" t="s">
        <v>370</v>
      </c>
      <c r="G103" s="4" t="s">
        <v>37</v>
      </c>
      <c r="H103" s="8"/>
      <c r="I103" s="11"/>
      <c r="J103" s="4" t="s">
        <v>367</v>
      </c>
      <c r="K103" s="4"/>
    </row>
    <row r="104" spans="1:11" ht="57.75" hidden="1">
      <c r="A104" s="4" t="str">
        <f>"M2025-"&amp;TEXT(ROW(A104)-1,"000")</f>
        <v>M2025-103</v>
      </c>
      <c r="B104" s="5" t="s">
        <v>371</v>
      </c>
      <c r="C104" s="9" t="s">
        <v>372</v>
      </c>
      <c r="D104" s="1" t="s">
        <v>160</v>
      </c>
      <c r="E104" s="4" t="s">
        <v>13</v>
      </c>
      <c r="F104" s="10" t="s">
        <v>373</v>
      </c>
      <c r="G104" s="4" t="s">
        <v>76</v>
      </c>
      <c r="H104" s="8"/>
      <c r="I104" s="13" t="s">
        <v>374</v>
      </c>
      <c r="J104" s="4" t="s">
        <v>375</v>
      </c>
      <c r="K104" s="4"/>
    </row>
    <row r="105" spans="1:11" ht="57.75" hidden="1">
      <c r="A105" s="4" t="str">
        <f>"M2025-"&amp;TEXT(ROW(A105)-1,"000")</f>
        <v>M2025-104</v>
      </c>
      <c r="B105" s="5" t="s">
        <v>376</v>
      </c>
      <c r="C105" s="9" t="s">
        <v>372</v>
      </c>
      <c r="D105" s="1" t="s">
        <v>342</v>
      </c>
      <c r="E105" s="4" t="s">
        <v>13</v>
      </c>
      <c r="F105" s="20" t="s">
        <v>377</v>
      </c>
      <c r="G105" s="4" t="s">
        <v>76</v>
      </c>
      <c r="H105" s="8"/>
      <c r="I105" s="12" t="s">
        <v>378</v>
      </c>
      <c r="J105" s="4" t="s">
        <v>379</v>
      </c>
      <c r="K105" s="4"/>
    </row>
    <row r="106" spans="1:11" ht="64.5" hidden="1" customHeight="1">
      <c r="A106" s="4" t="str">
        <f>"M2025-"&amp;TEXT(ROW(A106)-1,"000")</f>
        <v>M2025-105</v>
      </c>
      <c r="B106" s="5" t="s">
        <v>376</v>
      </c>
      <c r="C106" s="9" t="s">
        <v>372</v>
      </c>
      <c r="D106" s="1" t="s">
        <v>342</v>
      </c>
      <c r="E106" s="4" t="s">
        <v>13</v>
      </c>
      <c r="F106" s="10" t="s">
        <v>380</v>
      </c>
      <c r="G106" s="4" t="s">
        <v>76</v>
      </c>
      <c r="H106" s="8"/>
      <c r="I106" s="12" t="s">
        <v>381</v>
      </c>
      <c r="J106" s="4" t="s">
        <v>288</v>
      </c>
      <c r="K106" s="4"/>
    </row>
    <row r="107" spans="1:11" ht="110.25" hidden="1">
      <c r="A107" s="4" t="str">
        <f>"M2025-"&amp;TEXT(ROW(A107)-1,"000")</f>
        <v>M2025-106</v>
      </c>
      <c r="B107" s="5" t="s">
        <v>382</v>
      </c>
      <c r="C107" s="9" t="s">
        <v>383</v>
      </c>
      <c r="D107" s="1" t="s">
        <v>384</v>
      </c>
      <c r="E107" s="4" t="s">
        <v>202</v>
      </c>
      <c r="F107" s="24" t="s">
        <v>385</v>
      </c>
      <c r="G107" s="4" t="s">
        <v>76</v>
      </c>
      <c r="H107" s="8"/>
      <c r="I107" s="33" t="s">
        <v>386</v>
      </c>
      <c r="J107" s="4" t="s">
        <v>288</v>
      </c>
      <c r="K107" s="4" t="s">
        <v>263</v>
      </c>
    </row>
    <row r="108" spans="1:11" ht="151.5" hidden="1">
      <c r="A108" s="4" t="str">
        <f>"M2025-"&amp;TEXT(ROW(A108)-1,"000")</f>
        <v>M2025-107</v>
      </c>
      <c r="B108" s="5" t="s">
        <v>387</v>
      </c>
      <c r="C108" s="9" t="s">
        <v>383</v>
      </c>
      <c r="D108" s="1" t="s">
        <v>388</v>
      </c>
      <c r="E108" s="4" t="s">
        <v>64</v>
      </c>
      <c r="F108" s="24" t="s">
        <v>389</v>
      </c>
      <c r="G108" s="4" t="s">
        <v>37</v>
      </c>
      <c r="H108" s="8"/>
      <c r="I108" s="32" t="s">
        <v>390</v>
      </c>
      <c r="J108" s="4" t="s">
        <v>288</v>
      </c>
      <c r="K108" s="4" t="s">
        <v>263</v>
      </c>
    </row>
    <row r="109" spans="1:11" ht="75" hidden="1" customHeight="1">
      <c r="A109" s="4" t="str">
        <f>"M2025-"&amp;TEXT(ROW(A109)-1,"000")</f>
        <v>M2025-108</v>
      </c>
      <c r="B109" s="16" t="s">
        <v>391</v>
      </c>
      <c r="C109" s="9" t="s">
        <v>383</v>
      </c>
      <c r="D109" s="1" t="s">
        <v>392</v>
      </c>
      <c r="E109" s="4" t="s">
        <v>165</v>
      </c>
      <c r="F109" s="24" t="s">
        <v>393</v>
      </c>
      <c r="G109" s="4" t="s">
        <v>76</v>
      </c>
      <c r="H109" s="8"/>
      <c r="I109" s="31" t="s">
        <v>394</v>
      </c>
      <c r="J109" s="4" t="s">
        <v>395</v>
      </c>
      <c r="K109" s="4" t="s">
        <v>368</v>
      </c>
    </row>
    <row r="110" spans="1:11" ht="68.25" hidden="1">
      <c r="A110" s="4" t="str">
        <f>"M2025-"&amp;TEXT(ROW(A110)-1,"000")</f>
        <v>M2025-109</v>
      </c>
      <c r="B110" s="16" t="s">
        <v>396</v>
      </c>
      <c r="C110" s="9" t="s">
        <v>383</v>
      </c>
      <c r="D110" s="1" t="s">
        <v>397</v>
      </c>
      <c r="E110" s="4"/>
      <c r="F110" s="26" t="s">
        <v>398</v>
      </c>
      <c r="G110" s="4" t="s">
        <v>37</v>
      </c>
      <c r="H110" s="8"/>
      <c r="I110" s="22" t="s">
        <v>399</v>
      </c>
      <c r="J110" s="4" t="s">
        <v>395</v>
      </c>
      <c r="K110" s="4" t="s">
        <v>263</v>
      </c>
    </row>
    <row r="111" spans="1:11" ht="57.75" hidden="1">
      <c r="A111" s="4" t="str">
        <f>"M2025-"&amp;TEXT(ROW(A111)-1,"000")</f>
        <v>M2025-110</v>
      </c>
      <c r="B111" s="5" t="s">
        <v>400</v>
      </c>
      <c r="C111" s="9" t="s">
        <v>401</v>
      </c>
      <c r="D111" s="1" t="s">
        <v>49</v>
      </c>
      <c r="E111" s="4" t="s">
        <v>13</v>
      </c>
      <c r="F111" s="24" t="s">
        <v>402</v>
      </c>
      <c r="G111" s="4" t="s">
        <v>37</v>
      </c>
      <c r="H111" s="8"/>
      <c r="I111" s="32" t="s">
        <v>403</v>
      </c>
      <c r="J111" s="4" t="s">
        <v>395</v>
      </c>
      <c r="K111" s="4" t="s">
        <v>404</v>
      </c>
    </row>
    <row r="112" spans="1:11" ht="71.25" hidden="1" customHeight="1">
      <c r="A112" s="4" t="str">
        <f>"M2025-"&amp;TEXT(ROW(A112)-1,"000")</f>
        <v>M2025-111</v>
      </c>
      <c r="B112" s="5" t="s">
        <v>405</v>
      </c>
      <c r="C112" s="9" t="s">
        <v>401</v>
      </c>
      <c r="D112" s="1" t="s">
        <v>49</v>
      </c>
      <c r="E112" s="4" t="s">
        <v>13</v>
      </c>
      <c r="F112" s="10" t="s">
        <v>406</v>
      </c>
      <c r="G112" s="4" t="s">
        <v>76</v>
      </c>
      <c r="H112" s="8"/>
      <c r="I112" s="12" t="s">
        <v>407</v>
      </c>
      <c r="J112" s="4" t="s">
        <v>408</v>
      </c>
      <c r="K112" s="4" t="s">
        <v>409</v>
      </c>
    </row>
    <row r="113" spans="1:11" ht="67.5" hidden="1" customHeight="1">
      <c r="A113" s="4" t="str">
        <f>"M2025-"&amp;TEXT(ROW(A113)-1,"000")</f>
        <v>M2025-112</v>
      </c>
      <c r="B113" s="5" t="s">
        <v>400</v>
      </c>
      <c r="C113" s="9" t="s">
        <v>401</v>
      </c>
      <c r="D113" s="1" t="s">
        <v>44</v>
      </c>
      <c r="E113" s="4" t="s">
        <v>13</v>
      </c>
      <c r="F113" s="24" t="s">
        <v>410</v>
      </c>
      <c r="G113" s="4" t="s">
        <v>76</v>
      </c>
      <c r="H113" s="8"/>
      <c r="I113" s="32" t="s">
        <v>411</v>
      </c>
      <c r="J113" s="4" t="s">
        <v>412</v>
      </c>
      <c r="K113" s="4" t="s">
        <v>272</v>
      </c>
    </row>
    <row r="114" spans="1:11" ht="57" hidden="1" customHeight="1">
      <c r="A114" s="4" t="str">
        <f>"M2025-"&amp;TEXT(ROW(A114)-1,"000")</f>
        <v>M2025-113</v>
      </c>
      <c r="B114" s="5" t="s">
        <v>413</v>
      </c>
      <c r="C114" s="9" t="s">
        <v>414</v>
      </c>
      <c r="D114" s="1" t="s">
        <v>120</v>
      </c>
      <c r="E114" s="4" t="s">
        <v>13</v>
      </c>
      <c r="F114" s="24" t="s">
        <v>415</v>
      </c>
      <c r="G114" s="4" t="s">
        <v>76</v>
      </c>
      <c r="H114" s="8"/>
      <c r="I114" s="32" t="s">
        <v>416</v>
      </c>
      <c r="J114" s="4" t="s">
        <v>395</v>
      </c>
      <c r="K114" s="4" t="s">
        <v>263</v>
      </c>
    </row>
    <row r="115" spans="1:11" ht="57" customHeight="1">
      <c r="A115" s="4"/>
      <c r="B115" s="5"/>
      <c r="C115" s="9"/>
      <c r="D115" s="1"/>
      <c r="E115" s="4"/>
      <c r="G115" s="4"/>
      <c r="H115" s="8"/>
      <c r="I115" s="32"/>
      <c r="J115" s="4"/>
      <c r="K115" s="4"/>
    </row>
    <row r="116" spans="1:11" ht="68.25">
      <c r="A116" s="4" t="str">
        <f>"M2025-"&amp;TEXT(ROW(A116)-1,"000")</f>
        <v>M2025-115</v>
      </c>
      <c r="B116" s="5" t="s">
        <v>417</v>
      </c>
      <c r="C116" s="9" t="s">
        <v>401</v>
      </c>
      <c r="D116" s="1" t="s">
        <v>418</v>
      </c>
      <c r="E116" s="4" t="s">
        <v>419</v>
      </c>
      <c r="F116" s="24" t="s">
        <v>420</v>
      </c>
      <c r="G116" s="4" t="s">
        <v>15</v>
      </c>
      <c r="H116" s="8"/>
      <c r="I116" s="34" t="s">
        <v>421</v>
      </c>
      <c r="J116" s="4" t="s">
        <v>217</v>
      </c>
      <c r="K116" s="4" t="s">
        <v>422</v>
      </c>
    </row>
    <row r="117" spans="1:11" ht="15" hidden="1">
      <c r="A117" s="4" t="str">
        <f>"M2025-"&amp;TEXT(ROW(A117)-1,"000")</f>
        <v>M2025-116</v>
      </c>
      <c r="B117" s="5"/>
      <c r="C117" s="9"/>
      <c r="D117" s="1"/>
      <c r="E117" s="4"/>
      <c r="F117" s="10"/>
      <c r="G117" s="4"/>
      <c r="H117" s="8"/>
      <c r="I117" s="14"/>
      <c r="J117" s="4"/>
      <c r="K117" s="4"/>
    </row>
    <row r="118" spans="1:11" ht="15" hidden="1">
      <c r="A118" s="4"/>
      <c r="B118" s="5"/>
      <c r="C118" s="9"/>
      <c r="D118" s="1"/>
      <c r="E118" s="4"/>
      <c r="F118" s="10"/>
      <c r="G118" s="4"/>
      <c r="H118" s="8"/>
      <c r="I118" s="14"/>
      <c r="J118" s="4"/>
      <c r="K118" s="4"/>
    </row>
    <row r="119" spans="1:11" ht="15" hidden="1">
      <c r="A119" s="4" t="str">
        <f>"M2025-"&amp;TEXT(ROW(A119)-1,"000")</f>
        <v>M2025-118</v>
      </c>
      <c r="B119" s="5"/>
      <c r="C119" s="9"/>
      <c r="D119" s="1"/>
      <c r="E119" s="4"/>
      <c r="F119" s="10"/>
      <c r="G119" s="4"/>
      <c r="H119" s="8"/>
      <c r="I119" s="11"/>
      <c r="J119" s="4"/>
      <c r="K119" s="4"/>
    </row>
    <row r="120" spans="1:11" ht="15" hidden="1">
      <c r="A120" s="4" t="str">
        <f>"M2025-"&amp;TEXT(ROW(A120)-1,"000")</f>
        <v>M2025-119</v>
      </c>
      <c r="B120" s="5"/>
      <c r="C120" s="9"/>
      <c r="D120" s="1"/>
      <c r="E120" s="4"/>
      <c r="F120" s="10"/>
      <c r="G120" s="4"/>
      <c r="H120" s="8"/>
      <c r="I120" s="11"/>
      <c r="J120" s="4"/>
      <c r="K120" s="4"/>
    </row>
    <row r="121" spans="1:11" ht="15" hidden="1">
      <c r="A121" s="4" t="str">
        <f>"M2025-"&amp;TEXT(ROW(A121)-1,"000")</f>
        <v>M2025-120</v>
      </c>
      <c r="B121" s="5"/>
      <c r="C121" s="9"/>
      <c r="D121" s="1"/>
      <c r="E121" s="4"/>
      <c r="F121" s="10"/>
      <c r="G121" s="4"/>
      <c r="H121" s="8"/>
      <c r="I121" s="11"/>
      <c r="J121" s="4"/>
      <c r="K121" s="4"/>
    </row>
    <row r="122" spans="1:11" ht="13.5" hidden="1">
      <c r="A122" s="4" t="str">
        <f>"M2025-"&amp;TEXT(ROW(A122)-1,"000")</f>
        <v>M2025-121</v>
      </c>
      <c r="B122" s="5"/>
      <c r="C122" s="6"/>
      <c r="D122" s="1"/>
      <c r="E122" s="4"/>
      <c r="F122" s="10"/>
      <c r="G122" s="4"/>
      <c r="H122" s="8"/>
      <c r="I122" s="11"/>
      <c r="J122" s="4"/>
      <c r="K122" s="4"/>
    </row>
    <row r="123" spans="1:11" ht="13.5" hidden="1">
      <c r="A123" s="4" t="str">
        <f>"M2025-"&amp;TEXT(ROW(A123)-1,"000")</f>
        <v>M2025-122</v>
      </c>
      <c r="B123" s="5"/>
      <c r="C123" s="6"/>
      <c r="D123" s="1"/>
      <c r="E123" s="4"/>
      <c r="F123" s="10"/>
      <c r="G123" s="4"/>
      <c r="H123" s="8"/>
      <c r="I123" s="11"/>
      <c r="J123" s="4"/>
      <c r="K123" s="4"/>
    </row>
    <row r="124" spans="1:11" ht="13.5" hidden="1">
      <c r="A124" s="4" t="str">
        <f>"M2025-"&amp;TEXT(ROW(A124)-1,"000")</f>
        <v>M2025-123</v>
      </c>
      <c r="B124" s="5"/>
      <c r="C124" s="6"/>
      <c r="D124" s="1"/>
      <c r="E124" s="4"/>
      <c r="F124" s="10"/>
      <c r="G124" s="4"/>
      <c r="H124" s="8"/>
      <c r="I124" s="11"/>
      <c r="J124" s="4"/>
      <c r="K124" s="4"/>
    </row>
    <row r="125" spans="1:11" ht="13.5" hidden="1">
      <c r="A125" s="4" t="str">
        <f>"M2025-"&amp;TEXT(ROW(A125)-1,"000")</f>
        <v>M2025-124</v>
      </c>
      <c r="B125" s="5"/>
      <c r="C125" s="6"/>
      <c r="D125" s="1"/>
      <c r="E125" s="4"/>
      <c r="F125" s="10"/>
      <c r="G125" s="4"/>
      <c r="H125" s="8"/>
      <c r="I125" s="11"/>
      <c r="J125" s="4"/>
      <c r="K125" s="4"/>
    </row>
    <row r="126" spans="1:11" ht="13.5" hidden="1">
      <c r="A126" s="4" t="str">
        <f>"M2025-"&amp;TEXT(ROW(A126)-1,"000")</f>
        <v>M2025-125</v>
      </c>
      <c r="B126" s="5"/>
      <c r="C126" s="6"/>
      <c r="D126" s="1"/>
      <c r="E126" s="4"/>
      <c r="F126" s="10"/>
      <c r="G126" s="4"/>
      <c r="H126" s="8"/>
      <c r="I126" s="11"/>
      <c r="J126" s="4"/>
      <c r="K126" s="4"/>
    </row>
    <row r="127" spans="1:11" ht="13.5" hidden="1">
      <c r="A127" s="4" t="str">
        <f>"M2025-"&amp;TEXT(ROW(A127)-1,"000")</f>
        <v>M2025-126</v>
      </c>
      <c r="B127" s="5"/>
      <c r="C127" s="6"/>
      <c r="D127" s="1"/>
      <c r="E127" s="4"/>
      <c r="F127" s="10"/>
      <c r="G127" s="4"/>
      <c r="H127" s="8"/>
      <c r="I127" s="11"/>
      <c r="J127" s="4"/>
      <c r="K127" s="4"/>
    </row>
    <row r="128" spans="1:11" ht="13.5" hidden="1">
      <c r="A128" s="4" t="str">
        <f>"M2025-"&amp;TEXT(ROW(A128)-1,"000")</f>
        <v>M2025-127</v>
      </c>
      <c r="B128" s="5"/>
      <c r="C128" s="6"/>
      <c r="D128" s="1"/>
      <c r="E128" s="4"/>
      <c r="F128" s="10"/>
      <c r="G128" s="4"/>
      <c r="H128" s="8"/>
      <c r="I128" s="11"/>
      <c r="J128" s="4"/>
      <c r="K128" s="4"/>
    </row>
    <row r="129" spans="1:11" ht="13.5" hidden="1">
      <c r="A129" s="4" t="str">
        <f>"M2025-"&amp;TEXT(ROW(A129)-1,"000")</f>
        <v>M2025-128</v>
      </c>
      <c r="B129" s="5"/>
      <c r="C129" s="6"/>
      <c r="D129" s="1"/>
      <c r="E129" s="4"/>
      <c r="F129" s="10"/>
      <c r="G129" s="4"/>
      <c r="H129" s="8"/>
      <c r="I129" s="11"/>
      <c r="J129" s="4"/>
      <c r="K129" s="4"/>
    </row>
    <row r="130" spans="1:11" ht="13.5" hidden="1">
      <c r="A130" s="4" t="str">
        <f>"M2025-"&amp;TEXT(ROW(A130)-1,"000")</f>
        <v>M2025-129</v>
      </c>
      <c r="B130" s="5"/>
      <c r="C130" s="6"/>
      <c r="D130" s="1"/>
      <c r="E130" s="4"/>
      <c r="F130" s="10"/>
      <c r="G130" s="4"/>
      <c r="H130" s="8"/>
      <c r="I130" s="11"/>
      <c r="J130" s="4"/>
      <c r="K130" s="4"/>
    </row>
    <row r="131" spans="1:11" ht="13.5" hidden="1">
      <c r="A131" s="4" t="str">
        <f>"M2025-"&amp;TEXT(ROW(A131)-1,"000")</f>
        <v>M2025-130</v>
      </c>
      <c r="B131" s="5"/>
      <c r="C131" s="6"/>
      <c r="D131" s="1"/>
      <c r="E131" s="4"/>
      <c r="F131" s="10"/>
      <c r="G131" s="4"/>
      <c r="H131" s="8"/>
      <c r="I131" s="11"/>
      <c r="J131" s="4"/>
      <c r="K131" s="4"/>
    </row>
    <row r="132" spans="1:11" ht="13.5" hidden="1">
      <c r="A132" s="4" t="str">
        <f>"M2025-"&amp;TEXT(ROW(A132)-1,"000")</f>
        <v>M2025-131</v>
      </c>
      <c r="B132" s="5"/>
      <c r="C132" s="6"/>
      <c r="D132" s="1"/>
      <c r="E132" s="4"/>
      <c r="F132" s="10"/>
      <c r="G132" s="4"/>
      <c r="H132" s="8"/>
      <c r="I132" s="11"/>
      <c r="J132" s="4"/>
      <c r="K132" s="4"/>
    </row>
    <row r="133" spans="1:11" ht="13.5" hidden="1">
      <c r="A133" s="4" t="str">
        <f>"M2025-"&amp;TEXT(ROW(A133)-1,"000")</f>
        <v>M2025-132</v>
      </c>
      <c r="B133" s="5"/>
      <c r="C133" s="6"/>
      <c r="D133" s="1"/>
      <c r="E133" s="4"/>
      <c r="F133" s="10"/>
      <c r="G133" s="4"/>
      <c r="H133" s="8"/>
      <c r="I133" s="11"/>
      <c r="J133" s="4"/>
      <c r="K133" s="4"/>
    </row>
    <row r="134" spans="1:11" ht="13.5" hidden="1">
      <c r="A134" s="4" t="str">
        <f>"M2025-"&amp;TEXT(ROW(A134)-1,"000")</f>
        <v>M2025-133</v>
      </c>
      <c r="B134" s="5"/>
      <c r="C134" s="6"/>
      <c r="D134" s="1"/>
      <c r="E134" s="4"/>
      <c r="F134" s="10"/>
      <c r="G134" s="4"/>
      <c r="H134" s="8"/>
      <c r="I134" s="11"/>
      <c r="J134" s="4"/>
      <c r="K134" s="4"/>
    </row>
    <row r="135" spans="1:11" ht="13.5" hidden="1">
      <c r="A135" s="4" t="str">
        <f>"M2025-"&amp;TEXT(ROW(A135)-1,"000")</f>
        <v>M2025-134</v>
      </c>
      <c r="B135" s="5"/>
      <c r="C135" s="6"/>
      <c r="D135" s="1"/>
      <c r="E135" s="4"/>
      <c r="F135" s="10"/>
      <c r="G135" s="4"/>
      <c r="H135" s="8"/>
      <c r="I135" s="11"/>
      <c r="J135" s="4"/>
      <c r="K135" s="4"/>
    </row>
    <row r="136" spans="1:11" ht="13.5" hidden="1">
      <c r="A136" s="4" t="str">
        <f>"M2025-"&amp;TEXT(ROW(A136)-1,"000")</f>
        <v>M2025-135</v>
      </c>
      <c r="B136" s="5"/>
      <c r="C136" s="6"/>
      <c r="D136" s="1"/>
      <c r="E136" s="4"/>
      <c r="F136" s="10"/>
      <c r="G136" s="4"/>
      <c r="H136" s="8"/>
      <c r="I136" s="11"/>
      <c r="J136" s="4"/>
      <c r="K136" s="4"/>
    </row>
    <row r="137" spans="1:11" ht="13.5" hidden="1">
      <c r="A137" s="4" t="str">
        <f>"M2025-"&amp;TEXT(ROW(A137)-1,"000")</f>
        <v>M2025-136</v>
      </c>
      <c r="B137" s="5"/>
      <c r="C137" s="6"/>
      <c r="D137" s="1"/>
      <c r="E137" s="4"/>
      <c r="F137" s="10"/>
      <c r="G137" s="4"/>
      <c r="H137" s="8"/>
      <c r="I137" s="11"/>
      <c r="J137" s="4"/>
      <c r="K137" s="4"/>
    </row>
    <row r="138" spans="1:11" ht="13.5" hidden="1">
      <c r="A138" s="4" t="str">
        <f>"M2025-"&amp;TEXT(ROW(A138)-1,"000")</f>
        <v>M2025-137</v>
      </c>
      <c r="B138" s="5"/>
      <c r="C138" s="6"/>
      <c r="D138" s="1"/>
      <c r="E138" s="4"/>
      <c r="F138" s="10"/>
      <c r="G138" s="4"/>
      <c r="H138" s="8"/>
      <c r="I138" s="11"/>
      <c r="J138" s="4"/>
      <c r="K138" s="4"/>
    </row>
    <row r="139" spans="1:11" ht="13.5" hidden="1">
      <c r="A139" s="4" t="str">
        <f>"M2025-"&amp;TEXT(ROW(A139)-1,"000")</f>
        <v>M2025-138</v>
      </c>
      <c r="B139" s="5"/>
      <c r="C139" s="6"/>
      <c r="D139" s="1"/>
      <c r="E139" s="4"/>
      <c r="F139" s="10"/>
      <c r="G139" s="4"/>
      <c r="H139" s="8"/>
      <c r="I139" s="11"/>
      <c r="J139" s="4"/>
      <c r="K139" s="4"/>
    </row>
    <row r="140" spans="1:11" ht="13.5" hidden="1">
      <c r="A140" s="4" t="str">
        <f>"M2025-"&amp;TEXT(ROW(A140)-1,"000")</f>
        <v>M2025-139</v>
      </c>
      <c r="B140" s="5"/>
      <c r="C140" s="6"/>
      <c r="D140" s="1"/>
      <c r="E140" s="4"/>
      <c r="F140" s="10"/>
      <c r="G140" s="4"/>
      <c r="H140" s="8"/>
      <c r="I140" s="11"/>
      <c r="J140" s="4"/>
      <c r="K140" s="4"/>
    </row>
    <row r="141" spans="1:11" ht="13.5" hidden="1">
      <c r="A141" s="4" t="str">
        <f>"M2025-"&amp;TEXT(ROW(A141)-1,"000")</f>
        <v>M2025-140</v>
      </c>
      <c r="B141" s="5"/>
      <c r="C141" s="6"/>
      <c r="D141" s="1"/>
      <c r="E141" s="4"/>
      <c r="F141" s="10"/>
      <c r="G141" s="4"/>
      <c r="H141" s="8"/>
      <c r="I141" s="11"/>
      <c r="J141" s="4"/>
      <c r="K141" s="4"/>
    </row>
    <row r="142" spans="1:11" ht="13.5" hidden="1">
      <c r="A142" s="4" t="str">
        <f>"M2025-"&amp;TEXT(ROW(A142)-1,"000")</f>
        <v>M2025-141</v>
      </c>
      <c r="B142" s="5"/>
      <c r="C142" s="6"/>
      <c r="D142" s="1"/>
      <c r="E142" s="4"/>
      <c r="F142" s="10"/>
      <c r="G142" s="4"/>
      <c r="H142" s="8"/>
      <c r="I142" s="11"/>
      <c r="J142" s="4"/>
      <c r="K142" s="4"/>
    </row>
    <row r="143" spans="1:11" ht="13.5" hidden="1">
      <c r="A143" s="4" t="str">
        <f>"M2025-"&amp;TEXT(ROW(A143)-1,"000")</f>
        <v>M2025-142</v>
      </c>
      <c r="B143" s="5"/>
      <c r="C143" s="6"/>
      <c r="D143" s="1"/>
      <c r="E143" s="4"/>
      <c r="F143" s="10"/>
      <c r="G143" s="4"/>
      <c r="H143" s="8"/>
      <c r="I143" s="11"/>
      <c r="J143" s="4"/>
      <c r="K143" s="4"/>
    </row>
    <row r="144" spans="1:11" ht="13.5" hidden="1">
      <c r="A144" s="4" t="str">
        <f>"M2025-"&amp;TEXT(ROW(A144)-1,"000")</f>
        <v>M2025-143</v>
      </c>
      <c r="B144" s="5"/>
      <c r="C144" s="6"/>
      <c r="D144" s="1"/>
      <c r="E144" s="4"/>
      <c r="F144" s="10"/>
      <c r="G144" s="4"/>
      <c r="H144" s="8"/>
      <c r="I144" s="11"/>
      <c r="J144" s="4"/>
      <c r="K144" s="4"/>
    </row>
    <row r="145" spans="1:11" ht="13.5" hidden="1">
      <c r="A145" s="4" t="str">
        <f>"M2025-"&amp;TEXT(ROW(A145)-1,"000")</f>
        <v>M2025-144</v>
      </c>
      <c r="B145" s="5"/>
      <c r="C145" s="6"/>
      <c r="D145" s="1"/>
      <c r="E145" s="4"/>
      <c r="F145" s="10"/>
      <c r="G145" s="4"/>
      <c r="H145" s="8"/>
      <c r="I145" s="11"/>
      <c r="J145" s="4"/>
      <c r="K145" s="4"/>
    </row>
    <row r="146" spans="1:11" ht="13.5" hidden="1">
      <c r="A146" s="4" t="str">
        <f>"M2025-"&amp;TEXT(ROW(A146)-1,"000")</f>
        <v>M2025-145</v>
      </c>
      <c r="B146" s="5"/>
      <c r="C146" s="6"/>
      <c r="D146" s="1"/>
      <c r="E146" s="4"/>
      <c r="F146" s="10"/>
      <c r="G146" s="4"/>
      <c r="H146" s="8"/>
      <c r="I146" s="11"/>
      <c r="J146" s="4"/>
      <c r="K146" s="4"/>
    </row>
    <row r="147" spans="1:11" ht="13.5" hidden="1">
      <c r="A147" s="4" t="str">
        <f>"M2025-"&amp;TEXT(ROW(A147)-1,"000")</f>
        <v>M2025-146</v>
      </c>
      <c r="B147" s="5"/>
      <c r="C147" s="6"/>
      <c r="D147" s="1"/>
      <c r="E147" s="4"/>
      <c r="F147" s="10"/>
      <c r="G147" s="4"/>
      <c r="H147" s="8"/>
      <c r="I147" s="11"/>
      <c r="J147" s="4"/>
      <c r="K147" s="4"/>
    </row>
    <row r="148" spans="1:11" ht="13.5" hidden="1">
      <c r="A148" s="4" t="str">
        <f>"M2025-"&amp;TEXT(ROW(A148)-1,"000")</f>
        <v>M2025-147</v>
      </c>
      <c r="B148" s="5"/>
      <c r="C148" s="6"/>
      <c r="D148" s="1"/>
      <c r="E148" s="4"/>
      <c r="F148" s="10"/>
      <c r="G148" s="4"/>
      <c r="H148" s="8"/>
      <c r="I148" s="11"/>
      <c r="J148" s="4"/>
      <c r="K148" s="4"/>
    </row>
    <row r="149" spans="1:11" ht="13.5" hidden="1">
      <c r="A149" s="4" t="str">
        <f>"M2025-"&amp;TEXT(ROW(A149)-1,"000")</f>
        <v>M2025-148</v>
      </c>
      <c r="B149" s="5"/>
      <c r="C149" s="6"/>
      <c r="D149" s="1"/>
      <c r="E149" s="4"/>
      <c r="F149" s="10"/>
      <c r="G149" s="4"/>
      <c r="H149" s="8"/>
      <c r="I149" s="11"/>
      <c r="J149" s="4"/>
      <c r="K149" s="4"/>
    </row>
    <row r="150" spans="1:11" ht="13.5" hidden="1">
      <c r="A150" s="4" t="str">
        <f>"M2025-"&amp;TEXT(ROW(A150)-1,"000")</f>
        <v>M2025-149</v>
      </c>
      <c r="B150" s="5"/>
      <c r="C150" s="6"/>
      <c r="D150" s="1"/>
      <c r="E150" s="4"/>
      <c r="F150" s="10"/>
      <c r="G150" s="4"/>
      <c r="H150" s="8"/>
      <c r="I150" s="11"/>
      <c r="J150" s="4"/>
      <c r="K150" s="4"/>
    </row>
    <row r="151" spans="1:11" ht="13.5" hidden="1">
      <c r="A151" s="4" t="str">
        <f>"M2025-"&amp;TEXT(ROW(A151)-1,"000")</f>
        <v>M2025-150</v>
      </c>
      <c r="B151" s="5"/>
      <c r="C151" s="6"/>
      <c r="D151" s="1"/>
      <c r="E151" s="4"/>
      <c r="F151" s="10"/>
      <c r="G151" s="4"/>
      <c r="H151" s="8"/>
      <c r="I151" s="11"/>
      <c r="J151" s="4"/>
      <c r="K151" s="4"/>
    </row>
    <row r="152" spans="1:11" ht="13.5" hidden="1">
      <c r="A152" s="4" t="str">
        <f>"M2025-"&amp;TEXT(ROW(A152)-1,"000")</f>
        <v>M2025-151</v>
      </c>
      <c r="B152" s="5"/>
      <c r="C152" s="6"/>
      <c r="D152" s="1"/>
      <c r="E152" s="4"/>
      <c r="F152" s="10"/>
      <c r="G152" s="4"/>
      <c r="H152" s="8"/>
      <c r="I152" s="11"/>
      <c r="J152" s="4"/>
      <c r="K152" s="4"/>
    </row>
    <row r="153" spans="1:11" ht="13.5" hidden="1">
      <c r="A153" s="4" t="str">
        <f>"M2025-"&amp;TEXT(ROW(A153)-1,"000")</f>
        <v>M2025-152</v>
      </c>
      <c r="B153" s="5"/>
      <c r="C153" s="6"/>
      <c r="D153" s="1"/>
      <c r="E153" s="4"/>
      <c r="F153" s="10"/>
      <c r="G153" s="4"/>
      <c r="H153" s="8"/>
      <c r="I153" s="11"/>
      <c r="J153" s="4"/>
      <c r="K153" s="4"/>
    </row>
    <row r="154" spans="1:11" ht="13.5" hidden="1">
      <c r="A154" s="4" t="str">
        <f>"M2025-"&amp;TEXT(ROW(A154)-1,"000")</f>
        <v>M2025-153</v>
      </c>
      <c r="B154" s="5"/>
      <c r="C154" s="6"/>
      <c r="D154" s="1"/>
      <c r="E154" s="4"/>
      <c r="F154" s="10"/>
      <c r="G154" s="4"/>
      <c r="H154" s="8"/>
      <c r="I154" s="11"/>
      <c r="J154" s="4"/>
      <c r="K154" s="4"/>
    </row>
    <row r="155" spans="1:11" ht="13.5" hidden="1">
      <c r="A155" s="4" t="str">
        <f>"M2025-"&amp;TEXT(ROW(A155)-1,"000")</f>
        <v>M2025-154</v>
      </c>
      <c r="B155" s="5"/>
      <c r="C155" s="6"/>
      <c r="D155" s="1"/>
      <c r="E155" s="4"/>
      <c r="F155" s="10"/>
      <c r="G155" s="4"/>
      <c r="H155" s="8"/>
      <c r="I155" s="11"/>
      <c r="J155" s="4"/>
      <c r="K155" s="4"/>
    </row>
    <row r="156" spans="1:11" ht="13.5" hidden="1">
      <c r="A156" s="4" t="str">
        <f>"M2025-"&amp;TEXT(ROW(A156)-1,"000")</f>
        <v>M2025-155</v>
      </c>
      <c r="B156" s="5"/>
      <c r="C156" s="6"/>
      <c r="D156" s="1"/>
      <c r="E156" s="4"/>
      <c r="F156" s="10"/>
      <c r="G156" s="4"/>
      <c r="H156" s="8"/>
      <c r="I156" s="11"/>
      <c r="J156" s="4"/>
      <c r="K156" s="4"/>
    </row>
    <row r="157" spans="1:11" ht="13.5" hidden="1">
      <c r="A157" s="4" t="str">
        <f>"M2025-"&amp;TEXT(ROW(A157)-1,"000")</f>
        <v>M2025-156</v>
      </c>
      <c r="B157" s="5"/>
      <c r="C157" s="6"/>
      <c r="D157" s="1"/>
      <c r="E157" s="4"/>
      <c r="F157" s="10"/>
      <c r="G157" s="4"/>
      <c r="H157" s="8"/>
      <c r="I157" s="11"/>
      <c r="J157" s="4"/>
      <c r="K157" s="4"/>
    </row>
    <row r="158" spans="1:11" ht="13.5" hidden="1">
      <c r="A158" s="4" t="str">
        <f>"M2025-"&amp;TEXT(ROW(A158)-1,"000")</f>
        <v>M2025-157</v>
      </c>
      <c r="B158" s="5"/>
      <c r="C158" s="6"/>
      <c r="D158" s="1"/>
      <c r="E158" s="4"/>
      <c r="F158" s="10"/>
      <c r="G158" s="4"/>
      <c r="H158" s="8"/>
      <c r="I158" s="11"/>
      <c r="J158" s="4"/>
      <c r="K158" s="4"/>
    </row>
    <row r="159" spans="1:11" ht="13.5" hidden="1">
      <c r="A159" s="4" t="str">
        <f>"M2025-"&amp;TEXT(ROW(A159)-1,"000")</f>
        <v>M2025-158</v>
      </c>
      <c r="B159" s="5"/>
      <c r="C159" s="6"/>
      <c r="D159" s="1"/>
      <c r="E159" s="4"/>
      <c r="F159" s="10"/>
      <c r="G159" s="4"/>
      <c r="H159" s="8"/>
      <c r="I159" s="11"/>
      <c r="J159" s="4"/>
      <c r="K159" s="4"/>
    </row>
    <row r="160" spans="1:11" ht="13.5" hidden="1">
      <c r="A160" s="4" t="str">
        <f>"M2025-"&amp;TEXT(ROW(A160)-1,"000")</f>
        <v>M2025-159</v>
      </c>
      <c r="B160" s="5"/>
      <c r="C160" s="6"/>
      <c r="D160" s="1"/>
      <c r="E160" s="4"/>
      <c r="F160" s="10"/>
      <c r="G160" s="4"/>
      <c r="H160" s="8"/>
      <c r="I160" s="11"/>
      <c r="J160" s="4"/>
      <c r="K160" s="4"/>
    </row>
    <row r="161" spans="1:11" ht="13.5" hidden="1">
      <c r="A161" s="4" t="str">
        <f>"M2025-"&amp;TEXT(ROW(A161)-1,"000")</f>
        <v>M2025-160</v>
      </c>
      <c r="B161" s="5"/>
      <c r="C161" s="6"/>
      <c r="D161" s="1"/>
      <c r="E161" s="4"/>
      <c r="F161" s="10"/>
      <c r="G161" s="4"/>
      <c r="H161" s="8"/>
      <c r="I161" s="11"/>
      <c r="J161" s="4"/>
      <c r="K161" s="4"/>
    </row>
    <row r="162" spans="1:11" ht="13.5" hidden="1">
      <c r="A162" s="4" t="str">
        <f>"M2025-"&amp;TEXT(ROW(A162)-1,"000")</f>
        <v>M2025-161</v>
      </c>
      <c r="B162" s="5"/>
      <c r="C162" s="6"/>
      <c r="D162" s="1"/>
      <c r="E162" s="4"/>
      <c r="F162" s="10"/>
      <c r="G162" s="4"/>
      <c r="H162" s="8"/>
      <c r="I162" s="11"/>
      <c r="J162" s="4"/>
      <c r="K162" s="4"/>
    </row>
    <row r="163" spans="1:11" ht="13.5" hidden="1">
      <c r="A163" s="4" t="str">
        <f>"M2025-"&amp;TEXT(ROW(A163)-1,"000")</f>
        <v>M2025-162</v>
      </c>
      <c r="B163" s="5"/>
      <c r="C163" s="6"/>
      <c r="D163" s="1"/>
      <c r="E163" s="4"/>
      <c r="F163" s="10"/>
      <c r="G163" s="4"/>
      <c r="H163" s="8"/>
      <c r="I163" s="11"/>
      <c r="J163" s="4"/>
      <c r="K163" s="4"/>
    </row>
    <row r="164" spans="1:11" ht="13.5" hidden="1">
      <c r="A164" s="4" t="str">
        <f>"M2025-"&amp;TEXT(ROW(A164)-1,"000")</f>
        <v>M2025-163</v>
      </c>
      <c r="B164" s="5"/>
      <c r="C164" s="6"/>
      <c r="D164" s="1"/>
      <c r="E164" s="4"/>
      <c r="F164" s="10"/>
      <c r="G164" s="4"/>
      <c r="H164" s="8"/>
      <c r="I164" s="11"/>
      <c r="J164" s="4"/>
      <c r="K164" s="4"/>
    </row>
    <row r="165" spans="1:11" ht="13.5" hidden="1">
      <c r="A165" s="4" t="str">
        <f>"M2025-"&amp;TEXT(ROW(A165)-1,"000")</f>
        <v>M2025-164</v>
      </c>
      <c r="B165" s="5"/>
      <c r="C165" s="6"/>
      <c r="D165" s="1"/>
      <c r="E165" s="4"/>
      <c r="F165" s="10"/>
      <c r="G165" s="4"/>
      <c r="H165" s="8"/>
      <c r="I165" s="11"/>
      <c r="J165" s="4"/>
      <c r="K165" s="4"/>
    </row>
    <row r="166" spans="1:11" ht="13.5" hidden="1">
      <c r="A166" s="4" t="str">
        <f>"M2025-"&amp;TEXT(ROW(A166)-1,"000")</f>
        <v>M2025-165</v>
      </c>
      <c r="B166" s="5"/>
      <c r="C166" s="6"/>
      <c r="D166" s="1"/>
      <c r="E166" s="4"/>
      <c r="F166" s="10"/>
      <c r="G166" s="4"/>
      <c r="H166" s="8"/>
      <c r="I166" s="11"/>
      <c r="J166" s="4"/>
      <c r="K166" s="4"/>
    </row>
    <row r="167" spans="1:11" ht="13.5" hidden="1">
      <c r="A167" s="4" t="str">
        <f>"M2025-"&amp;TEXT(ROW(A167)-1,"000")</f>
        <v>M2025-166</v>
      </c>
      <c r="B167" s="5"/>
      <c r="C167" s="6"/>
      <c r="D167" s="1"/>
      <c r="E167" s="4"/>
      <c r="F167" s="10"/>
      <c r="G167" s="4"/>
      <c r="H167" s="8"/>
      <c r="I167" s="11"/>
      <c r="J167" s="4"/>
      <c r="K167" s="4"/>
    </row>
    <row r="168" spans="1:11" ht="13.5" hidden="1">
      <c r="A168" s="4" t="str">
        <f>"M2025-"&amp;TEXT(ROW(A168)-1,"000")</f>
        <v>M2025-167</v>
      </c>
      <c r="B168" s="5"/>
      <c r="C168" s="6"/>
      <c r="D168" s="1"/>
      <c r="E168" s="4"/>
      <c r="F168" s="10"/>
      <c r="G168" s="4"/>
      <c r="H168" s="8"/>
      <c r="I168" s="11"/>
      <c r="J168" s="4"/>
      <c r="K168" s="4"/>
    </row>
    <row r="169" spans="1:11" ht="13.5" hidden="1">
      <c r="A169" s="4" t="str">
        <f>"M2025-"&amp;TEXT(ROW(A169)-1,"000")</f>
        <v>M2025-168</v>
      </c>
      <c r="B169" s="5"/>
      <c r="C169" s="6"/>
      <c r="D169" s="1"/>
      <c r="E169" s="4"/>
      <c r="F169" s="10"/>
      <c r="G169" s="4"/>
      <c r="H169" s="8"/>
      <c r="I169" s="11"/>
      <c r="J169" s="4"/>
      <c r="K169" s="4"/>
    </row>
    <row r="170" spans="1:11" ht="13.5" hidden="1">
      <c r="A170" s="4" t="str">
        <f>"M2025-"&amp;TEXT(ROW(A170)-1,"000")</f>
        <v>M2025-169</v>
      </c>
      <c r="B170" s="5"/>
      <c r="C170" s="6"/>
      <c r="D170" s="1"/>
      <c r="E170" s="4"/>
      <c r="F170" s="10"/>
      <c r="G170" s="4"/>
      <c r="H170" s="8"/>
      <c r="I170" s="11"/>
      <c r="J170" s="4"/>
      <c r="K170" s="4"/>
    </row>
    <row r="171" spans="1:11" ht="13.5" hidden="1">
      <c r="A171" s="4" t="str">
        <f>"M2025-"&amp;TEXT(ROW(A171)-1,"000")</f>
        <v>M2025-170</v>
      </c>
      <c r="B171" s="5"/>
      <c r="C171" s="6"/>
      <c r="D171" s="1"/>
      <c r="E171" s="4"/>
      <c r="F171" s="10"/>
      <c r="G171" s="4"/>
      <c r="H171" s="8"/>
      <c r="I171" s="11"/>
      <c r="J171" s="4"/>
      <c r="K171" s="4"/>
    </row>
    <row r="172" spans="1:11" ht="13.5" hidden="1">
      <c r="A172" s="4" t="str">
        <f>"M2025-"&amp;TEXT(ROW(A172)-1,"000")</f>
        <v>M2025-171</v>
      </c>
      <c r="B172" s="5"/>
      <c r="C172" s="6"/>
      <c r="D172" s="1"/>
      <c r="E172" s="4"/>
      <c r="F172" s="10"/>
      <c r="G172" s="4"/>
      <c r="H172" s="8"/>
      <c r="I172" s="11"/>
      <c r="J172" s="4"/>
      <c r="K172" s="4"/>
    </row>
    <row r="173" spans="1:11" ht="13.5" hidden="1">
      <c r="A173" s="4" t="str">
        <f>"M2025-"&amp;TEXT(ROW(A173)-1,"000")</f>
        <v>M2025-172</v>
      </c>
      <c r="B173" s="5"/>
      <c r="C173" s="6"/>
      <c r="D173" s="1"/>
      <c r="E173" s="4"/>
      <c r="F173" s="10"/>
      <c r="G173" s="4"/>
      <c r="H173" s="8"/>
      <c r="I173" s="11"/>
      <c r="J173" s="4"/>
      <c r="K173" s="4"/>
    </row>
    <row r="174" spans="1:11" ht="13.5" hidden="1">
      <c r="A174" s="4" t="str">
        <f>"M2025-"&amp;TEXT(ROW(A174)-1,"000")</f>
        <v>M2025-173</v>
      </c>
      <c r="B174" s="5"/>
      <c r="C174" s="6"/>
      <c r="D174" s="1"/>
      <c r="E174" s="4"/>
      <c r="F174" s="10"/>
      <c r="G174" s="4"/>
      <c r="H174" s="8"/>
      <c r="I174" s="11"/>
      <c r="J174" s="4"/>
      <c r="K174" s="4"/>
    </row>
    <row r="175" spans="1:11" ht="13.5" hidden="1">
      <c r="A175" s="4" t="str">
        <f>"M2025-"&amp;TEXT(ROW(A175)-1,"000")</f>
        <v>M2025-174</v>
      </c>
      <c r="B175" s="5"/>
      <c r="C175" s="6"/>
      <c r="D175" s="1"/>
      <c r="E175" s="4"/>
      <c r="F175" s="10"/>
      <c r="G175" s="4"/>
      <c r="H175" s="8"/>
      <c r="I175" s="11"/>
      <c r="J175" s="4"/>
      <c r="K175" s="4"/>
    </row>
    <row r="176" spans="1:11" ht="13.5" hidden="1">
      <c r="A176" s="4" t="str">
        <f>"M2025-"&amp;TEXT(ROW(A176)-1,"000")</f>
        <v>M2025-175</v>
      </c>
      <c r="B176" s="5"/>
      <c r="C176" s="6"/>
      <c r="D176" s="1"/>
      <c r="E176" s="4"/>
      <c r="F176" s="10"/>
      <c r="G176" s="4"/>
      <c r="H176" s="8"/>
      <c r="I176" s="11"/>
      <c r="J176" s="4"/>
      <c r="K176" s="4"/>
    </row>
    <row r="177" spans="1:11" ht="13.5" hidden="1">
      <c r="A177" s="4" t="str">
        <f>"M2025-"&amp;TEXT(ROW(A177)-1,"000")</f>
        <v>M2025-176</v>
      </c>
      <c r="B177" s="5"/>
      <c r="C177" s="6"/>
      <c r="D177" s="1"/>
      <c r="E177" s="4"/>
      <c r="F177" s="10"/>
      <c r="G177" s="4"/>
      <c r="H177" s="8"/>
      <c r="I177" s="11"/>
      <c r="J177" s="4"/>
      <c r="K177" s="4"/>
    </row>
    <row r="178" spans="1:11" ht="13.5" hidden="1">
      <c r="A178" s="4" t="str">
        <f>"M2025-"&amp;TEXT(ROW(A178)-1,"000")</f>
        <v>M2025-177</v>
      </c>
      <c r="B178" s="5"/>
      <c r="C178" s="6"/>
      <c r="D178" s="1"/>
      <c r="E178" s="4"/>
      <c r="F178" s="10"/>
      <c r="G178" s="4"/>
      <c r="H178" s="8"/>
      <c r="I178" s="11"/>
      <c r="J178" s="4"/>
      <c r="K178" s="4"/>
    </row>
    <row r="179" spans="1:11" ht="13.5" hidden="1">
      <c r="A179" s="4" t="str">
        <f>"M2025-"&amp;TEXT(ROW(A179)-1,"000")</f>
        <v>M2025-178</v>
      </c>
      <c r="B179" s="5"/>
      <c r="C179" s="6"/>
      <c r="D179" s="1"/>
      <c r="E179" s="4"/>
      <c r="F179" s="10"/>
      <c r="G179" s="4"/>
      <c r="H179" s="8"/>
      <c r="I179" s="11"/>
      <c r="J179" s="4"/>
      <c r="K179" s="4"/>
    </row>
    <row r="180" spans="1:11" ht="13.5" hidden="1">
      <c r="A180" s="4" t="str">
        <f>"M2025-"&amp;TEXT(ROW(A180)-1,"000")</f>
        <v>M2025-179</v>
      </c>
      <c r="B180" s="5"/>
      <c r="C180" s="6"/>
      <c r="D180" s="1"/>
      <c r="E180" s="4"/>
      <c r="F180" s="10"/>
      <c r="G180" s="4"/>
      <c r="H180" s="8"/>
      <c r="I180" s="11"/>
      <c r="J180" s="4"/>
      <c r="K180" s="4"/>
    </row>
    <row r="181" spans="1:11" ht="13.5" hidden="1">
      <c r="A181" s="4" t="str">
        <f>"M2025-"&amp;TEXT(ROW(A181)-1,"000")</f>
        <v>M2025-180</v>
      </c>
      <c r="B181" s="5"/>
      <c r="C181" s="6"/>
      <c r="D181" s="1"/>
      <c r="E181" s="4"/>
      <c r="F181" s="10"/>
      <c r="G181" s="4"/>
      <c r="H181" s="8"/>
      <c r="I181" s="11"/>
      <c r="J181" s="4"/>
      <c r="K181" s="4"/>
    </row>
    <row r="182" spans="1:11" ht="13.5" hidden="1">
      <c r="A182" s="4" t="str">
        <f>"M2025-"&amp;TEXT(ROW(A182)-1,"000")</f>
        <v>M2025-181</v>
      </c>
      <c r="B182" s="5"/>
      <c r="C182" s="6"/>
      <c r="D182" s="1"/>
      <c r="E182" s="4"/>
      <c r="F182" s="10"/>
      <c r="G182" s="4"/>
      <c r="H182" s="8"/>
      <c r="I182" s="11"/>
      <c r="J182" s="4"/>
      <c r="K182" s="4"/>
    </row>
    <row r="183" spans="1:11" ht="13.5" hidden="1">
      <c r="A183" s="4" t="str">
        <f>"M2025-"&amp;TEXT(ROW(A183)-1,"000")</f>
        <v>M2025-182</v>
      </c>
      <c r="B183" s="5"/>
      <c r="C183" s="6"/>
      <c r="D183" s="1"/>
      <c r="E183" s="4"/>
      <c r="F183" s="10"/>
      <c r="G183" s="4"/>
      <c r="H183" s="8"/>
      <c r="I183" s="11"/>
      <c r="J183" s="4"/>
      <c r="K183" s="4"/>
    </row>
    <row r="184" spans="1:11" ht="13.5" hidden="1">
      <c r="A184" s="4" t="str">
        <f>"M2025-"&amp;TEXT(ROW(A184)-1,"000")</f>
        <v>M2025-183</v>
      </c>
      <c r="B184" s="5"/>
      <c r="C184" s="6"/>
      <c r="D184" s="1"/>
      <c r="E184" s="4"/>
      <c r="F184" s="10"/>
      <c r="G184" s="4"/>
      <c r="H184" s="8"/>
      <c r="I184" s="11"/>
      <c r="J184" s="4"/>
      <c r="K184" s="4"/>
    </row>
    <row r="185" spans="1:11" ht="13.5" hidden="1">
      <c r="A185" s="4" t="str">
        <f>"M2025-"&amp;TEXT(ROW(A185)-1,"000")</f>
        <v>M2025-184</v>
      </c>
      <c r="B185" s="5"/>
      <c r="C185" s="6"/>
      <c r="D185" s="1"/>
      <c r="E185" s="4"/>
      <c r="F185" s="10"/>
      <c r="G185" s="4"/>
      <c r="H185" s="8"/>
      <c r="I185" s="11"/>
      <c r="J185" s="4"/>
      <c r="K185" s="4"/>
    </row>
    <row r="186" spans="1:11" ht="13.5" hidden="1">
      <c r="A186" s="4" t="str">
        <f>"M2025-"&amp;TEXT(ROW(A186)-1,"000")</f>
        <v>M2025-185</v>
      </c>
      <c r="B186" s="5"/>
      <c r="C186" s="6"/>
      <c r="D186" s="1"/>
      <c r="E186" s="4"/>
      <c r="F186" s="10"/>
      <c r="G186" s="4"/>
      <c r="H186" s="8"/>
      <c r="I186" s="11"/>
      <c r="J186" s="4"/>
      <c r="K186" s="4"/>
    </row>
    <row r="187" spans="1:11" ht="13.5" hidden="1">
      <c r="A187" s="4" t="str">
        <f>"M2025-"&amp;TEXT(ROW(A187)-1,"000")</f>
        <v>M2025-186</v>
      </c>
      <c r="B187" s="5"/>
      <c r="C187" s="6"/>
      <c r="D187" s="1"/>
      <c r="E187" s="4"/>
      <c r="F187" s="10"/>
      <c r="G187" s="4"/>
      <c r="H187" s="8"/>
      <c r="I187" s="11"/>
      <c r="J187" s="4"/>
      <c r="K187" s="4"/>
    </row>
    <row r="188" spans="1:11" ht="13.5" hidden="1">
      <c r="A188" s="4" t="str">
        <f>"M2025-"&amp;TEXT(ROW(A188)-1,"000")</f>
        <v>M2025-187</v>
      </c>
      <c r="B188" s="5"/>
      <c r="C188" s="6"/>
      <c r="D188" s="1"/>
      <c r="E188" s="4"/>
      <c r="F188" s="10"/>
      <c r="G188" s="4"/>
      <c r="H188" s="8"/>
      <c r="I188" s="11"/>
      <c r="J188" s="4"/>
      <c r="K188" s="4"/>
    </row>
    <row r="189" spans="1:11" ht="13.5" hidden="1">
      <c r="A189" s="4" t="str">
        <f>"M2025-"&amp;TEXT(ROW(A189)-1,"000")</f>
        <v>M2025-188</v>
      </c>
      <c r="B189" s="5"/>
      <c r="C189" s="6"/>
      <c r="D189" s="1"/>
      <c r="E189" s="4"/>
      <c r="F189" s="10"/>
      <c r="G189" s="4"/>
      <c r="H189" s="8"/>
      <c r="I189" s="11"/>
      <c r="J189" s="4"/>
      <c r="K189" s="4"/>
    </row>
    <row r="190" spans="1:11" ht="13.5" hidden="1">
      <c r="A190" s="4" t="str">
        <f>"M2025-"&amp;TEXT(ROW(A190)-1,"000")</f>
        <v>M2025-189</v>
      </c>
      <c r="B190" s="5"/>
      <c r="C190" s="6"/>
      <c r="D190" s="1"/>
      <c r="E190" s="4"/>
      <c r="F190" s="10"/>
      <c r="G190" s="4"/>
      <c r="H190" s="8"/>
      <c r="I190" s="11"/>
      <c r="J190" s="4"/>
      <c r="K190" s="4"/>
    </row>
    <row r="191" spans="1:11" ht="13.5" hidden="1">
      <c r="A191" s="4" t="str">
        <f>"M2025-"&amp;TEXT(ROW(A191)-1,"000")</f>
        <v>M2025-190</v>
      </c>
      <c r="B191" s="5"/>
      <c r="C191" s="6"/>
      <c r="D191" s="1"/>
      <c r="E191" s="4"/>
      <c r="F191" s="10"/>
      <c r="G191" s="4"/>
      <c r="H191" s="8"/>
      <c r="I191" s="11"/>
      <c r="J191" s="4"/>
      <c r="K191" s="4"/>
    </row>
    <row r="192" spans="1:11" ht="13.5" hidden="1">
      <c r="A192" s="4" t="str">
        <f>"M2025-"&amp;TEXT(ROW(A192)-1,"000")</f>
        <v>M2025-191</v>
      </c>
      <c r="B192" s="5"/>
      <c r="C192" s="6"/>
      <c r="D192" s="1"/>
      <c r="E192" s="4"/>
      <c r="F192" s="10"/>
      <c r="G192" s="4"/>
      <c r="H192" s="8"/>
      <c r="I192" s="11"/>
      <c r="J192" s="4"/>
      <c r="K192" s="4"/>
    </row>
    <row r="193" spans="1:11" ht="13.5" hidden="1">
      <c r="A193" s="4" t="str">
        <f>"M2025-"&amp;TEXT(ROW(A193)-1,"000")</f>
        <v>M2025-192</v>
      </c>
      <c r="B193" s="5"/>
      <c r="C193" s="6"/>
      <c r="D193" s="1"/>
      <c r="E193" s="4"/>
      <c r="F193" s="10"/>
      <c r="G193" s="4"/>
      <c r="H193" s="8"/>
      <c r="I193" s="11"/>
      <c r="J193" s="4"/>
      <c r="K193" s="4"/>
    </row>
    <row r="194" spans="1:11" ht="13.5" hidden="1">
      <c r="A194" s="4" t="str">
        <f>"M2025-"&amp;TEXT(ROW(A194)-1,"000")</f>
        <v>M2025-193</v>
      </c>
      <c r="B194" s="5"/>
      <c r="C194" s="6"/>
      <c r="D194" s="1"/>
      <c r="E194" s="4"/>
      <c r="F194" s="10"/>
      <c r="G194" s="4"/>
      <c r="H194" s="8"/>
      <c r="I194" s="11"/>
      <c r="J194" s="4"/>
      <c r="K194" s="4"/>
    </row>
    <row r="195" spans="1:11" ht="13.5" hidden="1">
      <c r="A195" s="4" t="str">
        <f>"M2025-"&amp;TEXT(ROW(A195)-1,"000")</f>
        <v>M2025-194</v>
      </c>
      <c r="B195" s="5"/>
      <c r="C195" s="6"/>
      <c r="D195" s="1"/>
      <c r="E195" s="4"/>
      <c r="F195" s="10"/>
      <c r="G195" s="4"/>
      <c r="H195" s="8"/>
      <c r="I195" s="11"/>
      <c r="J195" s="4"/>
      <c r="K195" s="4"/>
    </row>
    <row r="196" spans="1:11" ht="13.5" hidden="1">
      <c r="A196" s="4" t="str">
        <f>"M2025-"&amp;TEXT(ROW(A196)-1,"000")</f>
        <v>M2025-195</v>
      </c>
      <c r="B196" s="5"/>
      <c r="C196" s="6"/>
      <c r="D196" s="1"/>
      <c r="E196" s="4"/>
      <c r="F196" s="10"/>
      <c r="G196" s="4"/>
      <c r="H196" s="8"/>
      <c r="I196" s="11"/>
      <c r="J196" s="4"/>
      <c r="K196" s="4"/>
    </row>
    <row r="197" spans="1:11" ht="13.5" hidden="1">
      <c r="A197" s="4" t="str">
        <f>"M2025-"&amp;TEXT(ROW(A197)-1,"000")</f>
        <v>M2025-196</v>
      </c>
      <c r="B197" s="5"/>
      <c r="C197" s="6"/>
      <c r="D197" s="1"/>
      <c r="E197" s="4"/>
      <c r="F197" s="10"/>
      <c r="G197" s="4"/>
      <c r="H197" s="8"/>
      <c r="I197" s="11"/>
      <c r="J197" s="4"/>
      <c r="K197" s="4"/>
    </row>
    <row r="198" spans="1:11" ht="13.5" hidden="1">
      <c r="A198" s="4" t="str">
        <f>"M2025-"&amp;TEXT(ROW(A198)-1,"000")</f>
        <v>M2025-197</v>
      </c>
      <c r="B198" s="5"/>
      <c r="C198" s="6"/>
      <c r="D198" s="1"/>
      <c r="E198" s="4"/>
      <c r="F198" s="10"/>
      <c r="G198" s="4"/>
      <c r="H198" s="8"/>
      <c r="I198" s="11"/>
      <c r="J198" s="4"/>
      <c r="K198" s="4"/>
    </row>
    <row r="199" spans="1:11" ht="13.5" hidden="1">
      <c r="A199" s="4" t="str">
        <f>"M2025-"&amp;TEXT(ROW(A199)-1,"000")</f>
        <v>M2025-198</v>
      </c>
      <c r="B199" s="5"/>
      <c r="C199" s="6"/>
      <c r="D199" s="1"/>
      <c r="E199" s="4"/>
      <c r="F199" s="10"/>
      <c r="G199" s="4"/>
      <c r="H199" s="8"/>
      <c r="I199" s="11"/>
      <c r="J199" s="4"/>
      <c r="K199" s="4"/>
    </row>
    <row r="200" spans="1:11" ht="13.5" hidden="1">
      <c r="A200" s="4" t="str">
        <f>"M2025-"&amp;TEXT(ROW(A200)-1,"000")</f>
        <v>M2025-199</v>
      </c>
      <c r="B200" s="5"/>
      <c r="C200" s="6"/>
      <c r="D200" s="1"/>
      <c r="E200" s="4"/>
      <c r="F200" s="10"/>
      <c r="G200" s="4"/>
      <c r="H200" s="8"/>
      <c r="I200" s="11"/>
      <c r="J200" s="4"/>
      <c r="K200" s="4"/>
    </row>
    <row r="201" spans="1:11" ht="13.5" hidden="1">
      <c r="A201" s="4" t="str">
        <f>"M2025-"&amp;TEXT(ROW(A201)-1,"000")</f>
        <v>M2025-200</v>
      </c>
      <c r="B201" s="5"/>
      <c r="C201" s="6"/>
      <c r="D201" s="1"/>
      <c r="E201" s="4"/>
      <c r="F201" s="10"/>
      <c r="G201" s="4"/>
      <c r="H201" s="8"/>
      <c r="I201" s="11"/>
      <c r="J201" s="4"/>
      <c r="K201" s="4"/>
    </row>
    <row r="202" spans="1:11" ht="13.5" hidden="1">
      <c r="A202" s="4" t="str">
        <f>"M2025-"&amp;TEXT(ROW(A202)-1,"000")</f>
        <v>M2025-201</v>
      </c>
      <c r="B202" s="5"/>
      <c r="C202" s="6"/>
      <c r="D202" s="1"/>
      <c r="E202" s="4"/>
      <c r="F202" s="10"/>
      <c r="G202" s="4"/>
      <c r="H202" s="8"/>
      <c r="I202" s="11"/>
      <c r="J202" s="4"/>
      <c r="K202" s="4"/>
    </row>
    <row r="203" spans="1:11" ht="13.5" hidden="1">
      <c r="A203" s="4" t="str">
        <f>"M2025-"&amp;TEXT(ROW(A203)-1,"000")</f>
        <v>M2025-202</v>
      </c>
      <c r="B203" s="5"/>
      <c r="C203" s="6"/>
      <c r="D203" s="1"/>
      <c r="E203" s="4"/>
      <c r="F203" s="10"/>
      <c r="G203" s="4"/>
      <c r="H203" s="8"/>
      <c r="I203" s="11"/>
      <c r="J203" s="4"/>
      <c r="K203" s="4"/>
    </row>
    <row r="204" spans="1:11" ht="13.5" hidden="1">
      <c r="A204" s="4" t="str">
        <f>"M2025-"&amp;TEXT(ROW(A204)-1,"000")</f>
        <v>M2025-203</v>
      </c>
      <c r="B204" s="5"/>
      <c r="C204" s="6"/>
      <c r="D204" s="1"/>
      <c r="E204" s="4"/>
      <c r="F204" s="10"/>
      <c r="G204" s="4"/>
      <c r="H204" s="8"/>
      <c r="I204" s="11"/>
      <c r="J204" s="4"/>
      <c r="K204" s="4"/>
    </row>
    <row r="205" spans="1:11" ht="13.5" hidden="1">
      <c r="A205" s="4" t="str">
        <f>"M2025-"&amp;TEXT(ROW(A205)-1,"000")</f>
        <v>M2025-204</v>
      </c>
      <c r="B205" s="5"/>
      <c r="C205" s="6"/>
      <c r="D205" s="1"/>
      <c r="E205" s="4"/>
      <c r="F205" s="10"/>
      <c r="G205" s="4"/>
      <c r="H205" s="8"/>
      <c r="I205" s="11"/>
      <c r="J205" s="4"/>
      <c r="K205" s="4"/>
    </row>
    <row r="206" spans="1:11" ht="13.5" hidden="1">
      <c r="A206" s="4" t="str">
        <f>"M2025-"&amp;TEXT(ROW(A206)-1,"000")</f>
        <v>M2025-205</v>
      </c>
      <c r="B206" s="5"/>
      <c r="C206" s="6"/>
      <c r="D206" s="1"/>
      <c r="E206" s="4"/>
      <c r="F206" s="10"/>
      <c r="G206" s="4"/>
      <c r="H206" s="8"/>
      <c r="I206" s="11"/>
      <c r="J206" s="4"/>
      <c r="K206" s="4"/>
    </row>
    <row r="207" spans="1:11" ht="13.5" hidden="1">
      <c r="A207" s="4" t="str">
        <f>"M2025-"&amp;TEXT(ROW(A207)-1,"000")</f>
        <v>M2025-206</v>
      </c>
      <c r="B207" s="5"/>
      <c r="C207" s="6"/>
      <c r="D207" s="1"/>
      <c r="E207" s="4"/>
      <c r="F207" s="10"/>
      <c r="G207" s="4"/>
      <c r="H207" s="8"/>
      <c r="I207" s="11"/>
      <c r="J207" s="4"/>
      <c r="K207" s="4"/>
    </row>
    <row r="208" spans="1:11" ht="13.5" hidden="1">
      <c r="A208" s="4" t="str">
        <f>"M2025-"&amp;TEXT(ROW(A208)-1,"000")</f>
        <v>M2025-207</v>
      </c>
      <c r="B208" s="5"/>
      <c r="C208" s="6"/>
      <c r="D208" s="1"/>
      <c r="E208" s="4"/>
      <c r="F208" s="10"/>
      <c r="G208" s="4"/>
      <c r="H208" s="8"/>
      <c r="I208" s="11"/>
      <c r="J208" s="4"/>
      <c r="K208" s="4"/>
    </row>
    <row r="209" spans="1:11" ht="13.5" hidden="1">
      <c r="A209" s="4" t="str">
        <f>"M2025-"&amp;TEXT(ROW(A209)-1,"000")</f>
        <v>M2025-208</v>
      </c>
      <c r="B209" s="5"/>
      <c r="C209" s="6"/>
      <c r="D209" s="1"/>
      <c r="E209" s="4"/>
      <c r="F209" s="10"/>
      <c r="G209" s="4"/>
      <c r="H209" s="8"/>
      <c r="I209" s="11"/>
      <c r="J209" s="4"/>
      <c r="K209" s="4"/>
    </row>
    <row r="210" spans="1:11" ht="13.5" hidden="1">
      <c r="A210" s="4" t="str">
        <f>"M2025-"&amp;TEXT(ROW(A210)-1,"000")</f>
        <v>M2025-209</v>
      </c>
      <c r="B210" s="5"/>
      <c r="C210" s="6"/>
      <c r="D210" s="1"/>
      <c r="E210" s="4"/>
      <c r="F210" s="10"/>
      <c r="G210" s="4"/>
      <c r="H210" s="8"/>
      <c r="I210" s="11"/>
      <c r="J210" s="4"/>
      <c r="K210" s="4"/>
    </row>
    <row r="211" spans="1:11" ht="13.5" hidden="1">
      <c r="A211" s="4" t="str">
        <f>"M2025-"&amp;TEXT(ROW(A211)-1,"000")</f>
        <v>M2025-210</v>
      </c>
      <c r="B211" s="5"/>
      <c r="C211" s="6"/>
      <c r="D211" s="1"/>
      <c r="E211" s="4"/>
      <c r="F211" s="10"/>
      <c r="G211" s="4"/>
      <c r="H211" s="8"/>
      <c r="I211" s="11"/>
      <c r="J211" s="4"/>
      <c r="K211" s="4"/>
    </row>
    <row r="212" spans="1:11" ht="13.5" hidden="1">
      <c r="A212" s="4" t="str">
        <f>"M2025-"&amp;TEXT(ROW(A212)-1,"000")</f>
        <v>M2025-211</v>
      </c>
      <c r="B212" s="5"/>
      <c r="C212" s="6"/>
      <c r="D212" s="1"/>
      <c r="E212" s="4"/>
      <c r="F212" s="10"/>
      <c r="G212" s="4"/>
      <c r="H212" s="8"/>
      <c r="I212" s="11"/>
      <c r="J212" s="4"/>
      <c r="K212" s="4"/>
    </row>
    <row r="213" spans="1:11" ht="13.5" hidden="1">
      <c r="A213" s="4" t="str">
        <f>"M2025-"&amp;TEXT(ROW(A213)-1,"000")</f>
        <v>M2025-212</v>
      </c>
      <c r="B213" s="5"/>
      <c r="C213" s="6"/>
      <c r="D213" s="1"/>
      <c r="E213" s="4"/>
      <c r="F213" s="10"/>
      <c r="G213" s="4"/>
      <c r="H213" s="8"/>
      <c r="I213" s="11"/>
      <c r="J213" s="4"/>
      <c r="K213" s="4"/>
    </row>
    <row r="214" spans="1:11" ht="13.5" hidden="1">
      <c r="A214" s="4" t="str">
        <f>"M2025-"&amp;TEXT(ROW(A214)-1,"000")</f>
        <v>M2025-213</v>
      </c>
      <c r="B214" s="5"/>
      <c r="C214" s="6"/>
      <c r="D214" s="1"/>
      <c r="E214" s="4"/>
      <c r="F214" s="10"/>
      <c r="G214" s="4"/>
      <c r="H214" s="8"/>
      <c r="I214" s="11"/>
      <c r="J214" s="4"/>
      <c r="K214" s="4"/>
    </row>
    <row r="215" spans="1:11" ht="13.5" hidden="1">
      <c r="A215" s="4" t="str">
        <f>"M2025-"&amp;TEXT(ROW(A215)-1,"000")</f>
        <v>M2025-214</v>
      </c>
      <c r="B215" s="5"/>
      <c r="C215" s="6"/>
      <c r="D215" s="1"/>
      <c r="E215" s="4"/>
      <c r="F215" s="10"/>
      <c r="G215" s="4"/>
      <c r="H215" s="8"/>
      <c r="I215" s="11"/>
      <c r="J215" s="4"/>
      <c r="K215" s="4"/>
    </row>
    <row r="216" spans="1:11" ht="13.5" hidden="1">
      <c r="A216" s="4" t="str">
        <f>"M2025-"&amp;TEXT(ROW(A216)-1,"000")</f>
        <v>M2025-215</v>
      </c>
      <c r="B216" s="5"/>
      <c r="C216" s="6"/>
      <c r="D216" s="1"/>
      <c r="E216" s="4"/>
      <c r="F216" s="10"/>
      <c r="G216" s="4"/>
      <c r="H216" s="8"/>
      <c r="I216" s="11"/>
      <c r="J216" s="4"/>
      <c r="K216" s="4"/>
    </row>
    <row r="217" spans="1:11" ht="13.5" hidden="1">
      <c r="A217" s="4" t="str">
        <f>"M2025-"&amp;TEXT(ROW(A217)-1,"000")</f>
        <v>M2025-216</v>
      </c>
      <c r="B217" s="5"/>
      <c r="C217" s="6"/>
      <c r="D217" s="1"/>
      <c r="E217" s="4"/>
      <c r="F217" s="10"/>
      <c r="G217" s="4"/>
      <c r="H217" s="8"/>
      <c r="I217" s="11"/>
      <c r="J217" s="4"/>
      <c r="K217" s="4"/>
    </row>
    <row r="218" spans="1:11" ht="13.5" hidden="1">
      <c r="A218" s="4" t="str">
        <f>"M2025-"&amp;TEXT(ROW(A218)-1,"000")</f>
        <v>M2025-217</v>
      </c>
      <c r="B218" s="5"/>
      <c r="C218" s="6"/>
      <c r="D218" s="1"/>
      <c r="E218" s="4"/>
      <c r="F218" s="10"/>
      <c r="G218" s="4"/>
      <c r="H218" s="8"/>
      <c r="I218" s="11"/>
      <c r="J218" s="4"/>
      <c r="K218" s="4"/>
    </row>
    <row r="219" spans="1:11" ht="13.5" hidden="1">
      <c r="A219" s="4" t="str">
        <f>"M2025-"&amp;TEXT(ROW(A219)-1,"000")</f>
        <v>M2025-218</v>
      </c>
      <c r="B219" s="5"/>
      <c r="C219" s="6"/>
      <c r="D219" s="1"/>
      <c r="E219" s="4"/>
      <c r="F219" s="10"/>
      <c r="G219" s="4"/>
      <c r="H219" s="8"/>
      <c r="I219" s="11"/>
      <c r="J219" s="4"/>
      <c r="K219" s="4"/>
    </row>
    <row r="220" spans="1:11" ht="13.5" hidden="1">
      <c r="A220" s="4" t="str">
        <f>"M2025-"&amp;TEXT(ROW(A220)-1,"000")</f>
        <v>M2025-219</v>
      </c>
      <c r="B220" s="5"/>
      <c r="C220" s="6"/>
      <c r="D220" s="1"/>
      <c r="E220" s="4"/>
      <c r="F220" s="10"/>
      <c r="G220" s="4"/>
      <c r="H220" s="8"/>
      <c r="I220" s="11"/>
      <c r="J220" s="4"/>
      <c r="K220" s="4"/>
    </row>
    <row r="221" spans="1:11" ht="13.5" hidden="1">
      <c r="A221" s="4" t="str">
        <f>"M2025-"&amp;TEXT(ROW(A221)-1,"000")</f>
        <v>M2025-220</v>
      </c>
      <c r="B221" s="5"/>
      <c r="C221" s="6"/>
      <c r="D221" s="1"/>
      <c r="E221" s="4"/>
      <c r="F221" s="10"/>
      <c r="G221" s="4"/>
      <c r="H221" s="8"/>
      <c r="I221" s="11"/>
      <c r="J221" s="4"/>
      <c r="K221" s="4"/>
    </row>
    <row r="222" spans="1:11" ht="13.5" hidden="1">
      <c r="A222" s="4" t="str">
        <f>"M2025-"&amp;TEXT(ROW(A222)-1,"000")</f>
        <v>M2025-221</v>
      </c>
      <c r="B222" s="5"/>
      <c r="C222" s="6"/>
      <c r="D222" s="1"/>
      <c r="E222" s="4"/>
      <c r="F222" s="10"/>
      <c r="G222" s="4"/>
      <c r="H222" s="8"/>
      <c r="I222" s="11"/>
      <c r="J222" s="4"/>
      <c r="K222" s="4"/>
    </row>
    <row r="223" spans="1:11" ht="13.5" hidden="1">
      <c r="A223" s="4" t="str">
        <f>"M2025-"&amp;TEXT(ROW(A223)-1,"000")</f>
        <v>M2025-222</v>
      </c>
      <c r="B223" s="5"/>
      <c r="C223" s="6"/>
      <c r="D223" s="1"/>
      <c r="E223" s="4"/>
      <c r="F223" s="10"/>
      <c r="G223" s="4"/>
      <c r="H223" s="8"/>
      <c r="I223" s="11"/>
      <c r="J223" s="4"/>
      <c r="K223" s="4"/>
    </row>
    <row r="224" spans="1:11" ht="13.5" hidden="1">
      <c r="A224" s="4" t="str">
        <f>"M2025-"&amp;TEXT(ROW(A224)-1,"000")</f>
        <v>M2025-223</v>
      </c>
      <c r="B224" s="5"/>
      <c r="C224" s="6"/>
      <c r="D224" s="1"/>
      <c r="E224" s="4"/>
      <c r="F224" s="10"/>
      <c r="G224" s="4"/>
      <c r="H224" s="8"/>
      <c r="I224" s="11"/>
      <c r="J224" s="4"/>
      <c r="K224" s="4"/>
    </row>
    <row r="225" spans="1:11" ht="13.5" hidden="1">
      <c r="A225" s="4" t="str">
        <f>"M2025-"&amp;TEXT(ROW(A225)-1,"000")</f>
        <v>M2025-224</v>
      </c>
      <c r="B225" s="5"/>
      <c r="C225" s="6"/>
      <c r="D225" s="1"/>
      <c r="E225" s="4"/>
      <c r="F225" s="10"/>
      <c r="G225" s="4"/>
      <c r="H225" s="8"/>
      <c r="I225" s="11"/>
      <c r="J225" s="4"/>
      <c r="K225" s="4"/>
    </row>
    <row r="226" spans="1:11" ht="13.5" hidden="1">
      <c r="A226" s="4" t="str">
        <f>"M2025-"&amp;TEXT(ROW(A226)-1,"000")</f>
        <v>M2025-225</v>
      </c>
      <c r="B226" s="5"/>
      <c r="C226" s="6"/>
      <c r="D226" s="1"/>
      <c r="E226" s="4"/>
      <c r="F226" s="10"/>
      <c r="G226" s="4"/>
      <c r="H226" s="8"/>
      <c r="I226" s="11"/>
      <c r="J226" s="4"/>
      <c r="K226" s="4"/>
    </row>
    <row r="227" spans="1:11" ht="13.5" hidden="1">
      <c r="A227" s="4" t="str">
        <f>"M2025-"&amp;TEXT(ROW(A227)-1,"000")</f>
        <v>M2025-226</v>
      </c>
      <c r="B227" s="5"/>
      <c r="C227" s="6"/>
      <c r="D227" s="1"/>
      <c r="E227" s="4"/>
      <c r="F227" s="10"/>
      <c r="G227" s="4"/>
      <c r="H227" s="8"/>
      <c r="I227" s="11"/>
      <c r="J227" s="4"/>
      <c r="K227" s="4"/>
    </row>
    <row r="228" spans="1:11" ht="13.5" hidden="1">
      <c r="A228" s="4" t="str">
        <f>"M2025-"&amp;TEXT(ROW(A228)-1,"000")</f>
        <v>M2025-227</v>
      </c>
      <c r="B228" s="5"/>
      <c r="C228" s="6"/>
      <c r="D228" s="1"/>
      <c r="E228" s="4"/>
      <c r="F228" s="10"/>
      <c r="G228" s="4"/>
      <c r="H228" s="8"/>
      <c r="I228" s="11"/>
      <c r="J228" s="4"/>
      <c r="K228" s="4"/>
    </row>
    <row r="229" spans="1:11" ht="13.5" hidden="1">
      <c r="A229" s="4" t="str">
        <f>"M2025-"&amp;TEXT(ROW(A229)-1,"000")</f>
        <v>M2025-228</v>
      </c>
      <c r="B229" s="5"/>
      <c r="C229" s="6"/>
      <c r="D229" s="1"/>
      <c r="E229" s="4"/>
      <c r="F229" s="10"/>
      <c r="G229" s="4"/>
      <c r="H229" s="8"/>
      <c r="I229" s="11"/>
      <c r="J229" s="4"/>
      <c r="K229" s="4"/>
    </row>
    <row r="230" spans="1:11" ht="13.5" hidden="1">
      <c r="A230" s="4" t="str">
        <f>"M2025-"&amp;TEXT(ROW(A230)-1,"000")</f>
        <v>M2025-229</v>
      </c>
      <c r="B230" s="5"/>
      <c r="C230" s="6"/>
      <c r="D230" s="1"/>
      <c r="E230" s="4"/>
      <c r="F230" s="10"/>
      <c r="G230" s="4"/>
      <c r="H230" s="8"/>
      <c r="I230" s="11"/>
      <c r="J230" s="4"/>
      <c r="K230" s="4"/>
    </row>
    <row r="231" spans="1:11" ht="13.5" hidden="1">
      <c r="A231" s="4" t="str">
        <f>"M2025-"&amp;TEXT(ROW(A231)-1,"000")</f>
        <v>M2025-230</v>
      </c>
      <c r="B231" s="5"/>
      <c r="C231" s="6"/>
      <c r="D231" s="1"/>
      <c r="E231" s="4"/>
      <c r="F231" s="10"/>
      <c r="G231" s="4"/>
      <c r="H231" s="8"/>
      <c r="I231" s="11"/>
      <c r="J231" s="4"/>
      <c r="K231" s="4"/>
    </row>
    <row r="232" spans="1:11" ht="13.5" hidden="1">
      <c r="A232" s="4" t="str">
        <f>"M2025-"&amp;TEXT(ROW(A232)-1,"000")</f>
        <v>M2025-231</v>
      </c>
      <c r="B232" s="5"/>
      <c r="C232" s="6"/>
      <c r="D232" s="1"/>
      <c r="E232" s="4"/>
      <c r="F232" s="10"/>
      <c r="G232" s="4"/>
      <c r="H232" s="8"/>
      <c r="I232" s="11"/>
      <c r="J232" s="4"/>
      <c r="K232" s="4"/>
    </row>
    <row r="233" spans="1:11" ht="13.5" hidden="1">
      <c r="A233" s="4" t="str">
        <f>"M2025-"&amp;TEXT(ROW(A233)-1,"000")</f>
        <v>M2025-232</v>
      </c>
      <c r="B233" s="5"/>
      <c r="C233" s="6"/>
      <c r="D233" s="1"/>
      <c r="E233" s="4"/>
      <c r="F233" s="10"/>
      <c r="G233" s="4"/>
      <c r="H233" s="8"/>
      <c r="I233" s="11"/>
      <c r="J233" s="4"/>
      <c r="K233" s="4"/>
    </row>
    <row r="234" spans="1:11" ht="13.5" hidden="1">
      <c r="A234" s="4" t="str">
        <f>"M2025-"&amp;TEXT(ROW(A234)-1,"000")</f>
        <v>M2025-233</v>
      </c>
      <c r="B234" s="5"/>
      <c r="C234" s="6"/>
      <c r="D234" s="1"/>
      <c r="E234" s="4"/>
      <c r="F234" s="10"/>
      <c r="G234" s="4"/>
      <c r="H234" s="8"/>
      <c r="I234" s="11"/>
      <c r="J234" s="4"/>
      <c r="K234" s="4"/>
    </row>
    <row r="235" spans="1:11" ht="13.5" hidden="1">
      <c r="A235" s="4" t="str">
        <f>"M2025-"&amp;TEXT(ROW(A235)-1,"000")</f>
        <v>M2025-234</v>
      </c>
      <c r="B235" s="5"/>
      <c r="C235" s="6"/>
      <c r="D235" s="1"/>
      <c r="E235" s="4"/>
      <c r="F235" s="10"/>
      <c r="G235" s="4"/>
      <c r="H235" s="8"/>
      <c r="I235" s="11"/>
      <c r="J235" s="4"/>
      <c r="K235" s="4"/>
    </row>
    <row r="236" spans="1:11" ht="13.5" hidden="1">
      <c r="A236" s="4" t="str">
        <f>"M2025-"&amp;TEXT(ROW(A236)-1,"000")</f>
        <v>M2025-235</v>
      </c>
      <c r="B236" s="5"/>
      <c r="C236" s="6"/>
      <c r="D236" s="1"/>
      <c r="E236" s="4"/>
      <c r="F236" s="10"/>
      <c r="G236" s="4"/>
      <c r="H236" s="8"/>
      <c r="I236" s="11"/>
      <c r="J236" s="4"/>
      <c r="K236" s="4"/>
    </row>
    <row r="237" spans="1:11" ht="13.5" hidden="1">
      <c r="A237" s="4" t="str">
        <f>"M2025-"&amp;TEXT(ROW(A237)-1,"000")</f>
        <v>M2025-236</v>
      </c>
      <c r="B237" s="5"/>
      <c r="C237" s="6"/>
      <c r="D237" s="1"/>
      <c r="E237" s="4"/>
      <c r="F237" s="10"/>
      <c r="G237" s="4"/>
      <c r="H237" s="8"/>
      <c r="I237" s="11"/>
      <c r="J237" s="4"/>
      <c r="K237" s="4"/>
    </row>
    <row r="238" spans="1:11" ht="13.5" hidden="1">
      <c r="A238" s="4" t="str">
        <f>"M2025-"&amp;TEXT(ROW(A238)-1,"000")</f>
        <v>M2025-237</v>
      </c>
      <c r="B238" s="5"/>
      <c r="C238" s="6"/>
      <c r="D238" s="1"/>
      <c r="E238" s="4"/>
      <c r="F238" s="10"/>
      <c r="G238" s="4"/>
      <c r="H238" s="8"/>
      <c r="I238" s="11"/>
      <c r="J238" s="4"/>
      <c r="K238" s="4"/>
    </row>
    <row r="239" spans="1:11" ht="13.5" hidden="1">
      <c r="A239" s="4" t="str">
        <f>"M2025-"&amp;TEXT(ROW(A239)-1,"000")</f>
        <v>M2025-238</v>
      </c>
      <c r="B239" s="5"/>
      <c r="C239" s="6"/>
      <c r="D239" s="1"/>
      <c r="E239" s="4"/>
      <c r="F239" s="10"/>
      <c r="G239" s="4"/>
      <c r="H239" s="8"/>
      <c r="I239" s="11"/>
      <c r="J239" s="4"/>
      <c r="K239" s="4"/>
    </row>
    <row r="240" spans="1:11" ht="13.5" hidden="1">
      <c r="A240" s="4" t="str">
        <f>"M2025-"&amp;TEXT(ROW(A240)-1,"000")</f>
        <v>M2025-239</v>
      </c>
      <c r="B240" s="5"/>
      <c r="C240" s="6"/>
      <c r="D240" s="1"/>
      <c r="E240" s="4"/>
      <c r="F240" s="10"/>
      <c r="G240" s="4"/>
      <c r="H240" s="8"/>
      <c r="I240" s="11"/>
      <c r="J240" s="4"/>
      <c r="K240" s="4"/>
    </row>
    <row r="241" spans="1:11" ht="13.5" hidden="1">
      <c r="A241" s="4" t="str">
        <f>"M2025-"&amp;TEXT(ROW(A241)-1,"000")</f>
        <v>M2025-240</v>
      </c>
      <c r="B241" s="5"/>
      <c r="C241" s="6"/>
      <c r="D241" s="1"/>
      <c r="E241" s="4"/>
      <c r="F241" s="10"/>
      <c r="G241" s="4"/>
      <c r="H241" s="8"/>
      <c r="I241" s="11"/>
      <c r="J241" s="4"/>
      <c r="K241" s="4"/>
    </row>
    <row r="242" spans="1:11" ht="13.5" hidden="1">
      <c r="A242" s="4" t="str">
        <f>"M2025-"&amp;TEXT(ROW(A242)-1,"000")</f>
        <v>M2025-241</v>
      </c>
      <c r="B242" s="5"/>
      <c r="C242" s="6"/>
      <c r="D242" s="1"/>
      <c r="E242" s="4"/>
      <c r="F242" s="10"/>
      <c r="G242" s="4"/>
      <c r="H242" s="8"/>
      <c r="I242" s="11"/>
      <c r="J242" s="4"/>
      <c r="K242" s="4"/>
    </row>
    <row r="243" spans="1:11" ht="13.5" hidden="1">
      <c r="A243" s="4" t="str">
        <f>"M2025-"&amp;TEXT(ROW(A243)-1,"000")</f>
        <v>M2025-242</v>
      </c>
      <c r="B243" s="5"/>
      <c r="C243" s="6"/>
      <c r="D243" s="1"/>
      <c r="E243" s="4"/>
      <c r="F243" s="10"/>
      <c r="G243" s="4"/>
      <c r="H243" s="8"/>
      <c r="I243" s="11"/>
      <c r="J243" s="4"/>
      <c r="K243" s="4"/>
    </row>
    <row r="244" spans="1:11" ht="13.5" hidden="1">
      <c r="A244" s="4" t="str">
        <f>"M2025-"&amp;TEXT(ROW(A244)-1,"000")</f>
        <v>M2025-243</v>
      </c>
      <c r="C244" s="6"/>
      <c r="D244" s="1"/>
      <c r="E244" s="4"/>
      <c r="F244" s="10"/>
      <c r="G244" s="4"/>
      <c r="H244" s="8"/>
      <c r="I244" s="11"/>
      <c r="J244" s="4"/>
      <c r="K244" s="4"/>
    </row>
    <row r="245" spans="1:11" ht="13.5" hidden="1">
      <c r="A245" s="4" t="str">
        <f>"M2025-"&amp;TEXT(ROW(A245)-1,"000")</f>
        <v>M2025-244</v>
      </c>
      <c r="C245" s="6"/>
      <c r="D245" s="1"/>
      <c r="E245" s="4"/>
      <c r="F245" s="10"/>
      <c r="G245" s="4"/>
      <c r="H245" s="8"/>
      <c r="I245" s="11"/>
      <c r="J245" s="4"/>
      <c r="K245" s="4"/>
    </row>
    <row r="246" spans="1:11" ht="13.5" hidden="1">
      <c r="A246" s="4" t="str">
        <f>"M2025-"&amp;TEXT(ROW(A246)-1,"000")</f>
        <v>M2025-245</v>
      </c>
      <c r="C246" s="6"/>
      <c r="D246" s="1"/>
      <c r="E246" s="4"/>
      <c r="F246" s="10"/>
      <c r="G246" s="4"/>
      <c r="H246" s="8"/>
      <c r="I246" s="11"/>
      <c r="J246" s="4"/>
      <c r="K246" s="4"/>
    </row>
    <row r="247" spans="1:11" ht="13.5" hidden="1">
      <c r="A247" s="4" t="str">
        <f>"M2025-"&amp;TEXT(ROW(A247)-1,"000")</f>
        <v>M2025-246</v>
      </c>
      <c r="C247" s="6"/>
      <c r="D247" s="1"/>
      <c r="E247" s="4"/>
      <c r="F247" s="10"/>
      <c r="G247" s="4"/>
      <c r="H247" s="8"/>
      <c r="I247" s="11"/>
      <c r="J247" s="4"/>
      <c r="K247" s="4"/>
    </row>
    <row r="248" spans="1:11" ht="13.5" hidden="1">
      <c r="A248" s="4" t="str">
        <f>"M2025-"&amp;TEXT(ROW(A248)-1,"000")</f>
        <v>M2025-247</v>
      </c>
      <c r="C248" s="6"/>
      <c r="D248" s="1"/>
      <c r="E248" s="4"/>
      <c r="F248" s="10"/>
      <c r="G248" s="4"/>
      <c r="H248" s="8"/>
      <c r="I248" s="11"/>
      <c r="J248" s="4"/>
      <c r="K248" s="4"/>
    </row>
    <row r="249" spans="1:11" ht="13.5" hidden="1">
      <c r="A249" s="4" t="str">
        <f>"M2025-"&amp;TEXT(ROW(A249)-1,"000")</f>
        <v>M2025-248</v>
      </c>
      <c r="C249" s="6"/>
      <c r="D249" s="1"/>
      <c r="E249" s="4"/>
      <c r="F249" s="10"/>
      <c r="G249" s="4"/>
      <c r="H249" s="8"/>
      <c r="I249" s="11"/>
      <c r="J249" s="4"/>
      <c r="K249" s="4"/>
    </row>
    <row r="250" spans="1:11" ht="13.5" hidden="1">
      <c r="A250" s="4" t="str">
        <f>"M2025-"&amp;TEXT(ROW(A250)-1,"000")</f>
        <v>M2025-249</v>
      </c>
      <c r="C250" s="6"/>
      <c r="D250" s="1"/>
      <c r="E250" s="4"/>
      <c r="F250" s="10"/>
      <c r="G250" s="4"/>
      <c r="H250" s="8"/>
      <c r="I250" s="11"/>
      <c r="J250" s="4"/>
      <c r="K250" s="4"/>
    </row>
    <row r="251" spans="1:11" ht="13.5" hidden="1">
      <c r="A251" s="4" t="str">
        <f>"M2025-"&amp;TEXT(ROW(A251)-1,"000")</f>
        <v>M2025-250</v>
      </c>
      <c r="C251" s="6"/>
      <c r="D251" s="1"/>
      <c r="E251" s="4"/>
      <c r="F251" s="10"/>
      <c r="G251" s="4"/>
      <c r="H251" s="8"/>
      <c r="I251" s="11"/>
      <c r="J251" s="4"/>
      <c r="K251" s="4"/>
    </row>
    <row r="252" spans="1:11" ht="13.5" hidden="1">
      <c r="A252" s="4" t="str">
        <f>"M2025-"&amp;TEXT(ROW(A252)-1,"000")</f>
        <v>M2025-251</v>
      </c>
      <c r="C252" s="6"/>
      <c r="D252" s="1"/>
      <c r="E252" s="4"/>
      <c r="F252" s="10"/>
      <c r="G252" s="4"/>
      <c r="H252" s="8"/>
      <c r="I252" s="11"/>
      <c r="J252" s="4"/>
      <c r="K252" s="4"/>
    </row>
    <row r="253" spans="1:11" ht="13.5" hidden="1">
      <c r="A253" s="4" t="str">
        <f>"M2025-"&amp;TEXT(ROW(A253)-1,"000")</f>
        <v>M2025-252</v>
      </c>
      <c r="C253" s="6"/>
      <c r="D253" s="1"/>
      <c r="E253" s="4"/>
      <c r="F253" s="10"/>
      <c r="G253" s="4"/>
      <c r="H253" s="8"/>
      <c r="I253" s="11"/>
      <c r="J253" s="4"/>
      <c r="K253" s="4"/>
    </row>
    <row r="254" spans="1:11" ht="13.5" hidden="1">
      <c r="A254" s="4" t="str">
        <f>"M2025-"&amp;TEXT(ROW(A254)-1,"000")</f>
        <v>M2025-253</v>
      </c>
      <c r="C254" s="6"/>
      <c r="D254" s="1"/>
      <c r="E254" s="4"/>
      <c r="F254" s="10"/>
      <c r="G254" s="4"/>
      <c r="H254" s="8"/>
      <c r="I254" s="11"/>
      <c r="J254" s="4"/>
      <c r="K254" s="4"/>
    </row>
    <row r="255" spans="1:11" ht="13.5" hidden="1">
      <c r="A255" s="4" t="str">
        <f>"M2025-"&amp;TEXT(ROW(A255)-1,"000")</f>
        <v>M2025-254</v>
      </c>
      <c r="C255" s="6"/>
      <c r="D255" s="1"/>
      <c r="E255" s="4"/>
      <c r="F255" s="10"/>
      <c r="G255" s="4"/>
      <c r="H255" s="8"/>
      <c r="I255" s="11"/>
      <c r="J255" s="4"/>
      <c r="K255" s="4"/>
    </row>
    <row r="256" spans="1:11" ht="13.5" hidden="1">
      <c r="A256" s="4" t="str">
        <f>"M2025-"&amp;TEXT(ROW(A256)-1,"000")</f>
        <v>M2025-255</v>
      </c>
      <c r="C256" s="6"/>
      <c r="D256" s="1"/>
      <c r="E256" s="4"/>
      <c r="F256" s="10"/>
      <c r="G256" s="4"/>
      <c r="H256" s="8"/>
      <c r="I256" s="11"/>
      <c r="J256" s="4"/>
      <c r="K256" s="4"/>
    </row>
    <row r="257" spans="1:11" ht="13.5" hidden="1">
      <c r="A257" s="4" t="str">
        <f>"M2025-"&amp;TEXT(ROW(A257)-1,"000")</f>
        <v>M2025-256</v>
      </c>
      <c r="C257" s="6"/>
      <c r="D257" s="1"/>
      <c r="E257" s="4"/>
      <c r="F257" s="10"/>
      <c r="G257" s="4"/>
      <c r="H257" s="8"/>
      <c r="I257" s="11"/>
      <c r="J257" s="4"/>
      <c r="K257" s="4"/>
    </row>
    <row r="258" spans="1:11" ht="13.5" hidden="1">
      <c r="A258" s="4" t="str">
        <f>"M2025-"&amp;TEXT(ROW(A258)-1,"000")</f>
        <v>M2025-257</v>
      </c>
      <c r="C258" s="6"/>
      <c r="D258" s="1"/>
      <c r="E258" s="4"/>
      <c r="F258" s="10"/>
      <c r="G258" s="4"/>
      <c r="H258" s="8"/>
      <c r="I258" s="11"/>
      <c r="J258" s="4"/>
      <c r="K258" s="4"/>
    </row>
    <row r="259" spans="1:11" ht="13.5" hidden="1">
      <c r="A259" s="4" t="str">
        <f>"M2025-"&amp;TEXT(ROW(A259)-1,"000")</f>
        <v>M2025-258</v>
      </c>
      <c r="C259" s="6"/>
      <c r="D259" s="1"/>
      <c r="E259" s="4"/>
      <c r="F259" s="10"/>
      <c r="G259" s="4"/>
      <c r="H259" s="8"/>
      <c r="I259" s="11"/>
      <c r="J259" s="4"/>
      <c r="K259" s="4"/>
    </row>
    <row r="260" spans="1:11" ht="13.5" hidden="1">
      <c r="A260" s="4" t="str">
        <f>"M2025-"&amp;TEXT(ROW(A260)-1,"000")</f>
        <v>M2025-259</v>
      </c>
      <c r="C260" s="6"/>
      <c r="D260" s="1"/>
      <c r="E260" s="4"/>
      <c r="F260" s="10"/>
      <c r="G260" s="4"/>
      <c r="H260" s="8"/>
      <c r="I260" s="11"/>
      <c r="J260" s="4"/>
      <c r="K260" s="4"/>
    </row>
    <row r="261" spans="1:11" ht="13.5" hidden="1">
      <c r="A261" s="4" t="str">
        <f>"M2025-"&amp;TEXT(ROW(A261)-1,"000")</f>
        <v>M2025-260</v>
      </c>
      <c r="C261" s="6"/>
      <c r="D261" s="1"/>
      <c r="E261" s="4"/>
      <c r="F261" s="10"/>
      <c r="G261" s="4"/>
      <c r="H261" s="8"/>
      <c r="I261" s="11"/>
      <c r="J261" s="4"/>
      <c r="K261" s="4"/>
    </row>
    <row r="262" spans="1:11" ht="13.5" hidden="1">
      <c r="A262" s="4" t="str">
        <f>"M2025-"&amp;TEXT(ROW(A262)-1,"000")</f>
        <v>M2025-261</v>
      </c>
      <c r="C262" s="6"/>
      <c r="D262" s="1"/>
      <c r="E262" s="4"/>
      <c r="F262" s="10"/>
      <c r="G262" s="4"/>
      <c r="H262" s="8"/>
      <c r="I262" s="11"/>
      <c r="J262" s="4"/>
      <c r="K262" s="4"/>
    </row>
    <row r="263" spans="1:11" ht="13.5" hidden="1">
      <c r="A263" s="4" t="str">
        <f>"M2025-"&amp;TEXT(ROW(A263)-1,"000")</f>
        <v>M2025-262</v>
      </c>
      <c r="C263" s="6"/>
      <c r="D263" s="1"/>
      <c r="E263" s="4"/>
      <c r="F263" s="10"/>
      <c r="G263" s="4"/>
      <c r="H263" s="8"/>
      <c r="I263" s="11"/>
      <c r="J263" s="4"/>
      <c r="K263" s="4"/>
    </row>
    <row r="264" spans="1:11" ht="13.5" hidden="1">
      <c r="A264" s="4" t="str">
        <f>"M2025-"&amp;TEXT(ROW(A264)-1,"000")</f>
        <v>M2025-263</v>
      </c>
      <c r="C264" s="6"/>
      <c r="D264" s="1"/>
      <c r="E264" s="4"/>
      <c r="F264" s="10"/>
      <c r="G264" s="4"/>
      <c r="H264" s="8"/>
      <c r="I264" s="11"/>
      <c r="J264" s="4"/>
      <c r="K264" s="4"/>
    </row>
    <row r="265" spans="1:11" ht="13.5" hidden="1">
      <c r="A265" s="4" t="str">
        <f>"M2025-"&amp;TEXT(ROW(A265)-1,"000")</f>
        <v>M2025-264</v>
      </c>
      <c r="C265" s="6"/>
      <c r="D265" s="1"/>
      <c r="E265" s="4"/>
      <c r="F265" s="10"/>
      <c r="G265" s="4"/>
      <c r="H265" s="8"/>
      <c r="I265" s="11"/>
      <c r="J265" s="4"/>
      <c r="K265" s="4"/>
    </row>
    <row r="266" spans="1:11" ht="13.5" hidden="1">
      <c r="A266" s="4" t="str">
        <f>"M2025-"&amp;TEXT(ROW(A266)-1,"000")</f>
        <v>M2025-265</v>
      </c>
      <c r="C266" s="6"/>
      <c r="D266" s="1"/>
      <c r="E266" s="4"/>
      <c r="F266" s="10"/>
      <c r="G266" s="4"/>
      <c r="H266" s="8"/>
      <c r="I266" s="11"/>
      <c r="J266" s="4"/>
      <c r="K266" s="4"/>
    </row>
    <row r="267" spans="1:11" ht="13.5" hidden="1">
      <c r="A267" s="4" t="str">
        <f>"M2025-"&amp;TEXT(ROW(A267)-1,"000")</f>
        <v>M2025-266</v>
      </c>
      <c r="C267" s="6"/>
      <c r="D267" s="1"/>
      <c r="E267" s="4"/>
      <c r="F267" s="10"/>
      <c r="G267" s="4"/>
      <c r="H267" s="8"/>
      <c r="I267" s="11"/>
      <c r="J267" s="4"/>
      <c r="K267" s="4"/>
    </row>
    <row r="268" spans="1:11" ht="13.5" hidden="1">
      <c r="A268" s="4" t="str">
        <f>"M2025-"&amp;TEXT(ROW(A268)-1,"000")</f>
        <v>M2025-267</v>
      </c>
      <c r="C268" s="6"/>
      <c r="D268" s="1"/>
      <c r="E268" s="4"/>
      <c r="F268" s="10"/>
      <c r="G268" s="4"/>
      <c r="H268" s="8"/>
      <c r="I268" s="11"/>
      <c r="J268" s="4"/>
      <c r="K268" s="4"/>
    </row>
    <row r="269" spans="1:11" ht="13.5" hidden="1">
      <c r="A269" s="4" t="str">
        <f>"M2025-"&amp;TEXT(ROW(A269)-1,"000")</f>
        <v>M2025-268</v>
      </c>
      <c r="C269" s="6"/>
      <c r="D269" s="1"/>
      <c r="E269" s="4"/>
      <c r="F269" s="10"/>
      <c r="G269" s="4"/>
      <c r="H269" s="8"/>
      <c r="I269" s="11"/>
      <c r="J269" s="4"/>
      <c r="K269" s="4"/>
    </row>
    <row r="270" spans="1:11" ht="13.5" hidden="1">
      <c r="A270" s="4" t="str">
        <f>"M2025-"&amp;TEXT(ROW(A270)-1,"000")</f>
        <v>M2025-269</v>
      </c>
      <c r="C270" s="6"/>
      <c r="D270" s="1"/>
      <c r="E270" s="4"/>
      <c r="F270" s="10"/>
      <c r="G270" s="4"/>
      <c r="H270" s="8"/>
      <c r="I270" s="11"/>
      <c r="J270" s="4"/>
      <c r="K270" s="4"/>
    </row>
    <row r="271" spans="1:11" ht="13.5" hidden="1">
      <c r="A271" s="4" t="str">
        <f>"M2025-"&amp;TEXT(ROW(A271)-1,"000")</f>
        <v>M2025-270</v>
      </c>
      <c r="C271" s="6"/>
      <c r="D271" s="1"/>
      <c r="E271" s="4"/>
      <c r="F271" s="10"/>
      <c r="G271" s="4"/>
      <c r="H271" s="8"/>
      <c r="I271" s="11"/>
      <c r="J271" s="4"/>
      <c r="K271" s="4"/>
    </row>
    <row r="272" spans="1:11" ht="13.5" hidden="1">
      <c r="A272" s="4" t="str">
        <f>"M2025-"&amp;TEXT(ROW(A272)-1,"000")</f>
        <v>M2025-271</v>
      </c>
      <c r="C272" s="6"/>
      <c r="D272" s="1"/>
      <c r="E272" s="4"/>
      <c r="F272" s="10"/>
      <c r="G272" s="4"/>
      <c r="H272" s="8"/>
      <c r="I272" s="11"/>
      <c r="J272" s="4"/>
      <c r="K272" s="4"/>
    </row>
    <row r="273" spans="1:11" ht="13.5" hidden="1">
      <c r="A273" s="4" t="str">
        <f>"M2025-"&amp;TEXT(ROW(A273)-1,"000")</f>
        <v>M2025-272</v>
      </c>
      <c r="C273" s="6"/>
      <c r="D273" s="1"/>
      <c r="E273" s="4"/>
      <c r="F273" s="10"/>
      <c r="G273" s="4"/>
      <c r="H273" s="8"/>
      <c r="I273" s="11"/>
      <c r="J273" s="4"/>
      <c r="K273" s="4"/>
    </row>
    <row r="274" spans="1:11" ht="13.5" hidden="1">
      <c r="A274" s="4" t="str">
        <f>"M2025-"&amp;TEXT(ROW(A274)-1,"000")</f>
        <v>M2025-273</v>
      </c>
      <c r="C274" s="6"/>
      <c r="D274" s="1"/>
      <c r="E274" s="4"/>
      <c r="F274" s="10"/>
      <c r="G274" s="4"/>
      <c r="H274" s="8"/>
      <c r="I274" s="11"/>
      <c r="J274" s="4"/>
      <c r="K274" s="4"/>
    </row>
    <row r="275" spans="1:11" ht="13.5" hidden="1">
      <c r="A275" s="4" t="str">
        <f>"M2025-"&amp;TEXT(ROW(A275)-1,"000")</f>
        <v>M2025-274</v>
      </c>
      <c r="C275" s="6"/>
      <c r="D275" s="1"/>
      <c r="E275" s="4"/>
      <c r="F275" s="10"/>
      <c r="G275" s="4"/>
      <c r="H275" s="8"/>
      <c r="I275" s="11"/>
      <c r="J275" s="4"/>
      <c r="K275" s="4"/>
    </row>
    <row r="276" spans="1:11" ht="13.5" hidden="1">
      <c r="A276" s="4" t="str">
        <f>"M2025-"&amp;TEXT(ROW(A276)-1,"000")</f>
        <v>M2025-275</v>
      </c>
      <c r="C276" s="6"/>
      <c r="D276" s="1"/>
      <c r="E276" s="4"/>
      <c r="F276" s="10"/>
      <c r="G276" s="4"/>
      <c r="H276" s="8"/>
      <c r="I276" s="11"/>
      <c r="J276" s="4"/>
      <c r="K276" s="4"/>
    </row>
    <row r="277" spans="1:11" ht="13.5" hidden="1">
      <c r="A277" s="4" t="str">
        <f>"M2025-"&amp;TEXT(ROW(A277)-1,"000")</f>
        <v>M2025-276</v>
      </c>
      <c r="C277" s="6"/>
      <c r="D277" s="1"/>
      <c r="E277" s="4"/>
      <c r="F277" s="10"/>
      <c r="G277" s="4"/>
      <c r="H277" s="8"/>
      <c r="I277" s="11"/>
      <c r="J277" s="4"/>
      <c r="K277" s="4"/>
    </row>
    <row r="278" spans="1:11" ht="13.5" hidden="1">
      <c r="A278" s="4" t="str">
        <f>"M2025-"&amp;TEXT(ROW(A278)-1,"000")</f>
        <v>M2025-277</v>
      </c>
      <c r="C278" s="6"/>
      <c r="D278" s="1"/>
      <c r="E278" s="4"/>
      <c r="F278" s="10"/>
      <c r="G278" s="4"/>
      <c r="H278" s="8"/>
      <c r="I278" s="11"/>
      <c r="J278" s="4"/>
      <c r="K278" s="4"/>
    </row>
    <row r="279" spans="1:11" ht="13.5" hidden="1">
      <c r="A279" s="4" t="str">
        <f>"M2025-"&amp;TEXT(ROW(A279)-1,"000")</f>
        <v>M2025-278</v>
      </c>
      <c r="C279" s="6"/>
      <c r="D279" s="1"/>
      <c r="E279" s="4"/>
      <c r="F279" s="10"/>
      <c r="G279" s="4"/>
      <c r="H279" s="8"/>
      <c r="I279" s="11"/>
      <c r="J279" s="4"/>
      <c r="K279" s="4"/>
    </row>
    <row r="280" spans="1:11" ht="13.5" hidden="1">
      <c r="A280" s="4" t="str">
        <f>"M2025-"&amp;TEXT(ROW(A280)-1,"000")</f>
        <v>M2025-279</v>
      </c>
      <c r="C280" s="6"/>
      <c r="D280" s="1"/>
      <c r="E280" s="4"/>
      <c r="F280" s="10"/>
      <c r="G280" s="4"/>
      <c r="H280" s="8"/>
      <c r="I280" s="11"/>
      <c r="J280" s="4"/>
      <c r="K280" s="4"/>
    </row>
    <row r="281" spans="1:11" ht="13.5" hidden="1">
      <c r="A281" s="4" t="str">
        <f>"M2025-"&amp;TEXT(ROW(A281)-1,"000")</f>
        <v>M2025-280</v>
      </c>
      <c r="C281" s="6"/>
      <c r="D281" s="1"/>
      <c r="E281" s="4"/>
      <c r="F281" s="10"/>
      <c r="G281" s="4"/>
      <c r="H281" s="8"/>
      <c r="I281" s="11"/>
      <c r="J281" s="4"/>
      <c r="K281" s="4"/>
    </row>
    <row r="282" spans="1:11" ht="13.5" hidden="1">
      <c r="A282" s="4" t="str">
        <f>"M2025-"&amp;TEXT(ROW(A282)-1,"000")</f>
        <v>M2025-281</v>
      </c>
      <c r="C282" s="6"/>
      <c r="D282" s="1"/>
      <c r="E282" s="4"/>
      <c r="F282" s="10"/>
      <c r="G282" s="4"/>
      <c r="H282" s="8"/>
      <c r="I282" s="11"/>
      <c r="J282" s="4"/>
      <c r="K282" s="4"/>
    </row>
    <row r="283" spans="1:11" ht="13.5" hidden="1">
      <c r="A283" s="4" t="str">
        <f>"M2025-"&amp;TEXT(ROW(A283)-1,"000")</f>
        <v>M2025-282</v>
      </c>
      <c r="C283" s="6"/>
      <c r="D283" s="1"/>
      <c r="E283" s="4"/>
      <c r="F283" s="10"/>
      <c r="G283" s="4"/>
      <c r="H283" s="8"/>
      <c r="I283" s="11"/>
      <c r="J283" s="4"/>
      <c r="K283" s="4"/>
    </row>
    <row r="284" spans="1:11" ht="13.5" hidden="1">
      <c r="A284" s="4" t="str">
        <f>"M2025-"&amp;TEXT(ROW(A284)-1,"000")</f>
        <v>M2025-283</v>
      </c>
      <c r="C284" s="6"/>
      <c r="D284" s="1"/>
      <c r="E284" s="4"/>
      <c r="F284" s="10"/>
      <c r="G284" s="4"/>
      <c r="H284" s="8"/>
      <c r="I284" s="11"/>
      <c r="J284" s="4"/>
      <c r="K284" s="4"/>
    </row>
    <row r="285" spans="1:11" ht="13.5" hidden="1">
      <c r="A285" s="4" t="str">
        <f>"M2025-"&amp;TEXT(ROW(A285)-1,"000")</f>
        <v>M2025-284</v>
      </c>
      <c r="C285" s="6"/>
      <c r="D285" s="1"/>
      <c r="E285" s="4"/>
      <c r="F285" s="10"/>
      <c r="G285" s="4"/>
      <c r="H285" s="8"/>
      <c r="I285" s="11"/>
      <c r="J285" s="4"/>
      <c r="K285" s="4"/>
    </row>
    <row r="286" spans="1:11" ht="13.5" hidden="1">
      <c r="A286" s="4" t="str">
        <f>"M2025-"&amp;TEXT(ROW(A286)-1,"000")</f>
        <v>M2025-285</v>
      </c>
      <c r="C286" s="6"/>
      <c r="D286" s="1"/>
      <c r="E286" s="4"/>
      <c r="F286" s="10"/>
      <c r="G286" s="4"/>
      <c r="H286" s="8"/>
      <c r="I286" s="11"/>
      <c r="J286" s="4"/>
      <c r="K286" s="4"/>
    </row>
    <row r="287" spans="1:11" ht="13.5" hidden="1">
      <c r="A287" s="4" t="str">
        <f>"M2025-"&amp;TEXT(ROW(A287)-1,"000")</f>
        <v>M2025-286</v>
      </c>
      <c r="C287" s="6"/>
      <c r="D287" s="1"/>
      <c r="E287" s="4"/>
      <c r="F287" s="10"/>
      <c r="G287" s="4"/>
      <c r="H287" s="8"/>
      <c r="I287" s="11"/>
      <c r="J287" s="4"/>
      <c r="K287" s="4"/>
    </row>
    <row r="288" spans="1:11" ht="13.5" hidden="1">
      <c r="A288" s="4" t="str">
        <f>"M2025-"&amp;TEXT(ROW(A288)-1,"000")</f>
        <v>M2025-287</v>
      </c>
      <c r="C288" s="6"/>
      <c r="D288" s="1"/>
      <c r="E288" s="4"/>
      <c r="F288" s="10"/>
      <c r="G288" s="4"/>
      <c r="H288" s="8"/>
      <c r="I288" s="11"/>
      <c r="J288" s="4"/>
      <c r="K288" s="4"/>
    </row>
    <row r="289" spans="1:11" ht="13.5" hidden="1">
      <c r="A289" s="4" t="str">
        <f>"M2025-"&amp;TEXT(ROW(A289)-1,"000")</f>
        <v>M2025-288</v>
      </c>
      <c r="C289" s="6"/>
      <c r="D289" s="1"/>
      <c r="E289" s="4"/>
      <c r="F289" s="10"/>
      <c r="G289" s="4"/>
      <c r="H289" s="8"/>
      <c r="I289" s="11"/>
      <c r="J289" s="4"/>
      <c r="K289" s="4"/>
    </row>
    <row r="290" spans="1:11" ht="13.5" hidden="1">
      <c r="A290" s="4" t="str">
        <f>"M2025-"&amp;TEXT(ROW(A290)-1,"000")</f>
        <v>M2025-289</v>
      </c>
      <c r="C290" s="6"/>
      <c r="D290" s="1"/>
      <c r="E290" s="4"/>
      <c r="F290" s="10"/>
      <c r="G290" s="4"/>
      <c r="H290" s="8"/>
      <c r="I290" s="11"/>
      <c r="J290" s="4"/>
      <c r="K290" s="4"/>
    </row>
    <row r="291" spans="1:11" ht="13.5" hidden="1">
      <c r="A291" s="4" t="str">
        <f>"M2025-"&amp;TEXT(ROW(A291)-1,"000")</f>
        <v>M2025-290</v>
      </c>
      <c r="C291" s="6"/>
      <c r="D291" s="1"/>
      <c r="E291" s="4"/>
      <c r="F291" s="10"/>
      <c r="G291" s="4"/>
      <c r="H291" s="8"/>
      <c r="I291" s="11"/>
      <c r="J291" s="4"/>
      <c r="K291" s="4"/>
    </row>
    <row r="292" spans="1:11" ht="13.5" hidden="1">
      <c r="A292" s="4" t="str">
        <f>"M2025-"&amp;TEXT(ROW(A292)-1,"000")</f>
        <v>M2025-291</v>
      </c>
      <c r="C292" s="6"/>
      <c r="D292" s="1"/>
      <c r="E292" s="4"/>
      <c r="F292" s="10"/>
      <c r="G292" s="4"/>
      <c r="H292" s="8"/>
      <c r="I292" s="11"/>
      <c r="J292" s="4"/>
      <c r="K292" s="4"/>
    </row>
    <row r="293" spans="1:11" ht="13.5" hidden="1">
      <c r="A293" s="4" t="str">
        <f>"M2025-"&amp;TEXT(ROW(A293)-1,"000")</f>
        <v>M2025-292</v>
      </c>
      <c r="C293" s="6"/>
      <c r="D293" s="1"/>
      <c r="E293" s="4"/>
      <c r="F293" s="10"/>
      <c r="G293" s="4"/>
      <c r="H293" s="8"/>
      <c r="I293" s="11"/>
      <c r="J293" s="4"/>
      <c r="K293" s="4"/>
    </row>
    <row r="294" spans="1:11" ht="13.5" hidden="1">
      <c r="A294" s="4" t="str">
        <f>"M2025-"&amp;TEXT(ROW(A294)-1,"000")</f>
        <v>M2025-293</v>
      </c>
      <c r="C294" s="6"/>
      <c r="D294" s="1"/>
      <c r="E294" s="4"/>
      <c r="F294" s="10"/>
      <c r="G294" s="4"/>
      <c r="H294" s="8"/>
      <c r="I294" s="11"/>
      <c r="J294" s="4"/>
      <c r="K294" s="4"/>
    </row>
    <row r="295" spans="1:11" ht="13.5" hidden="1">
      <c r="A295" s="4" t="str">
        <f>"M2025-"&amp;TEXT(ROW(A295)-1,"000")</f>
        <v>M2025-294</v>
      </c>
      <c r="C295" s="6"/>
      <c r="D295" s="1"/>
      <c r="E295" s="4"/>
      <c r="F295" s="10"/>
      <c r="G295" s="4"/>
      <c r="H295" s="8"/>
      <c r="I295" s="11"/>
      <c r="J295" s="4"/>
      <c r="K295" s="4"/>
    </row>
    <row r="296" spans="1:11" ht="13.5" hidden="1">
      <c r="A296" s="4" t="str">
        <f>"M2025-"&amp;TEXT(ROW(A296)-1,"000")</f>
        <v>M2025-295</v>
      </c>
      <c r="C296" s="6"/>
      <c r="D296" s="1"/>
      <c r="E296" s="4"/>
      <c r="F296" s="10"/>
      <c r="G296" s="4"/>
      <c r="H296" s="8"/>
      <c r="I296" s="11"/>
      <c r="J296" s="4"/>
      <c r="K296" s="4"/>
    </row>
    <row r="297" spans="1:11" ht="13.5" hidden="1">
      <c r="A297" s="4" t="str">
        <f>"M2025-"&amp;TEXT(ROW(A297)-1,"000")</f>
        <v>M2025-296</v>
      </c>
      <c r="C297" s="6"/>
      <c r="D297" s="1"/>
      <c r="E297" s="4"/>
      <c r="F297" s="10"/>
      <c r="G297" s="4"/>
      <c r="H297" s="8"/>
      <c r="I297" s="11"/>
      <c r="J297" s="4"/>
      <c r="K297" s="4"/>
    </row>
    <row r="298" spans="1:11" ht="13.5" hidden="1">
      <c r="A298" s="4" t="str">
        <f>"M2025-"&amp;TEXT(ROW(A298)-1,"000")</f>
        <v>M2025-297</v>
      </c>
      <c r="C298" s="6"/>
      <c r="D298" s="1"/>
      <c r="E298" s="4"/>
      <c r="F298" s="10"/>
      <c r="G298" s="4"/>
      <c r="H298" s="8"/>
      <c r="I298" s="11"/>
      <c r="J298" s="4"/>
      <c r="K298" s="4"/>
    </row>
    <row r="299" spans="1:11" ht="13.5" hidden="1">
      <c r="A299" s="4" t="str">
        <f>"M2025-"&amp;TEXT(ROW(A299)-1,"000")</f>
        <v>M2025-298</v>
      </c>
      <c r="C299" s="6"/>
      <c r="D299" s="1"/>
      <c r="E299" s="4"/>
      <c r="F299" s="10"/>
      <c r="G299" s="4"/>
      <c r="H299" s="8"/>
      <c r="I299" s="11"/>
      <c r="J299" s="4"/>
      <c r="K299" s="4"/>
    </row>
    <row r="300" spans="1:11" ht="13.5" hidden="1">
      <c r="A300" s="4" t="str">
        <f>"M2025-"&amp;TEXT(ROW(A300)-1,"000")</f>
        <v>M2025-299</v>
      </c>
      <c r="C300" s="6"/>
      <c r="D300" s="1"/>
      <c r="E300" s="4"/>
      <c r="F300" s="10"/>
      <c r="G300" s="4"/>
      <c r="H300" s="8"/>
      <c r="I300" s="11"/>
      <c r="J300" s="4"/>
      <c r="K300" s="4"/>
    </row>
    <row r="301" spans="1:11" ht="13.5" hidden="1">
      <c r="A301" s="4" t="str">
        <f>"M2025-"&amp;TEXT(ROW(A301)-1,"000")</f>
        <v>M2025-300</v>
      </c>
      <c r="C301" s="6"/>
      <c r="D301" s="1"/>
      <c r="E301" s="4"/>
      <c r="F301" s="10"/>
      <c r="G301" s="4"/>
      <c r="H301" s="8"/>
      <c r="I301" s="11"/>
      <c r="J301" s="4"/>
      <c r="K301" s="4"/>
    </row>
    <row r="302" spans="1:11" ht="13.5" hidden="1">
      <c r="A302" s="4" t="str">
        <f>"M2025-"&amp;TEXT(ROW(A302)-1,"000")</f>
        <v>M2025-301</v>
      </c>
      <c r="C302" s="6"/>
      <c r="D302" s="1"/>
      <c r="E302" s="4"/>
      <c r="F302" s="10"/>
      <c r="G302" s="4"/>
      <c r="H302" s="8"/>
      <c r="I302" s="11"/>
      <c r="J302" s="4"/>
      <c r="K302" s="4"/>
    </row>
    <row r="303" spans="1:11" ht="13.5" hidden="1">
      <c r="A303" s="4" t="str">
        <f>"M2025-"&amp;TEXT(ROW(A303)-1,"000")</f>
        <v>M2025-302</v>
      </c>
      <c r="C303" s="6"/>
      <c r="D303" s="1"/>
      <c r="E303" s="4"/>
      <c r="F303" s="10"/>
      <c r="G303" s="4"/>
      <c r="H303" s="8"/>
      <c r="I303" s="11"/>
      <c r="J303" s="4"/>
      <c r="K303" s="4"/>
    </row>
    <row r="304" spans="1:11" ht="13.5" hidden="1">
      <c r="A304" s="4" t="str">
        <f>"M2025-"&amp;TEXT(ROW(A304)-1,"000")</f>
        <v>M2025-303</v>
      </c>
      <c r="C304" s="6"/>
      <c r="D304" s="1"/>
      <c r="E304" s="4"/>
      <c r="F304" s="10"/>
      <c r="G304" s="4"/>
      <c r="H304" s="8"/>
      <c r="I304" s="11"/>
      <c r="J304" s="4"/>
      <c r="K304" s="4"/>
    </row>
    <row r="305" spans="1:11" ht="13.5" hidden="1">
      <c r="A305" s="4" t="str">
        <f>"M2025-"&amp;TEXT(ROW(A305)-1,"000")</f>
        <v>M2025-304</v>
      </c>
      <c r="C305" s="6"/>
      <c r="D305" s="1"/>
      <c r="E305" s="4"/>
      <c r="F305" s="10"/>
      <c r="G305" s="4"/>
      <c r="H305" s="8"/>
      <c r="I305" s="11"/>
      <c r="J305" s="4"/>
      <c r="K305" s="4"/>
    </row>
    <row r="306" spans="1:11" ht="13.5" hidden="1">
      <c r="A306" s="4" t="str">
        <f>"M2025-"&amp;TEXT(ROW(A306)-1,"000")</f>
        <v>M2025-305</v>
      </c>
      <c r="C306" s="6"/>
      <c r="D306" s="1"/>
      <c r="E306" s="4"/>
      <c r="F306" s="10"/>
      <c r="G306" s="4"/>
      <c r="H306" s="8"/>
      <c r="I306" s="11"/>
      <c r="J306" s="4"/>
      <c r="K306" s="4"/>
    </row>
    <row r="307" spans="1:11" ht="13.5" hidden="1">
      <c r="A307" s="4" t="str">
        <f>"M2025-"&amp;TEXT(ROW(A307)-1,"000")</f>
        <v>M2025-306</v>
      </c>
      <c r="C307" s="6"/>
      <c r="D307" s="1"/>
      <c r="E307" s="4"/>
      <c r="F307" s="10"/>
      <c r="G307" s="4"/>
      <c r="H307" s="8"/>
      <c r="I307" s="11"/>
      <c r="J307" s="4"/>
      <c r="K307" s="4"/>
    </row>
    <row r="308" spans="1:11" ht="13.5" hidden="1">
      <c r="A308" s="4" t="str">
        <f>"M2025-"&amp;TEXT(ROW(A308)-1,"000")</f>
        <v>M2025-307</v>
      </c>
      <c r="C308" s="6"/>
      <c r="D308" s="1"/>
      <c r="E308" s="4"/>
      <c r="F308" s="10"/>
      <c r="G308" s="4"/>
      <c r="H308" s="8"/>
      <c r="I308" s="11"/>
      <c r="J308" s="4"/>
      <c r="K308" s="4"/>
    </row>
    <row r="309" spans="1:11" ht="13.5" hidden="1">
      <c r="A309" s="4" t="str">
        <f>"M2025-"&amp;TEXT(ROW(A309)-1,"000")</f>
        <v>M2025-308</v>
      </c>
      <c r="C309" s="6"/>
      <c r="D309" s="1"/>
      <c r="E309" s="4"/>
      <c r="F309" s="10"/>
      <c r="G309" s="4"/>
      <c r="H309" s="8"/>
      <c r="I309" s="11"/>
      <c r="J309" s="4"/>
      <c r="K309" s="4"/>
    </row>
    <row r="310" spans="1:11" ht="13.5" hidden="1">
      <c r="A310" s="4" t="str">
        <f>"M2025-"&amp;TEXT(ROW(A310)-1,"000")</f>
        <v>M2025-309</v>
      </c>
      <c r="C310" s="6"/>
      <c r="D310" s="1"/>
      <c r="E310" s="4"/>
      <c r="F310" s="10"/>
      <c r="G310" s="4"/>
      <c r="H310" s="8"/>
      <c r="I310" s="11"/>
      <c r="J310" s="4"/>
      <c r="K310" s="4"/>
    </row>
    <row r="311" spans="1:11" ht="13.5" hidden="1">
      <c r="A311" s="4" t="str">
        <f>"M2025-"&amp;TEXT(ROW(A311)-1,"000")</f>
        <v>M2025-310</v>
      </c>
      <c r="C311" s="6"/>
      <c r="D311" s="1"/>
      <c r="E311" s="4"/>
      <c r="F311" s="10"/>
      <c r="G311" s="4"/>
      <c r="H311" s="8"/>
      <c r="I311" s="11"/>
      <c r="J311" s="4"/>
      <c r="K311" s="4"/>
    </row>
    <row r="312" spans="1:11" ht="13.5" hidden="1">
      <c r="A312" s="4" t="str">
        <f>"M2025-"&amp;TEXT(ROW(A312)-1,"000")</f>
        <v>M2025-311</v>
      </c>
      <c r="C312" s="6"/>
      <c r="D312" s="1"/>
      <c r="E312" s="4"/>
      <c r="F312" s="10"/>
      <c r="G312" s="4"/>
      <c r="H312" s="8"/>
      <c r="I312" s="11"/>
      <c r="J312" s="4"/>
      <c r="K312" s="4"/>
    </row>
    <row r="313" spans="1:11" ht="13.5" hidden="1">
      <c r="A313" s="4" t="str">
        <f>"M2025-"&amp;TEXT(ROW(A313)-1,"000")</f>
        <v>M2025-312</v>
      </c>
      <c r="C313" s="6"/>
      <c r="D313" s="1"/>
      <c r="E313" s="4"/>
      <c r="F313" s="10"/>
      <c r="G313" s="4"/>
      <c r="H313" s="8"/>
      <c r="I313" s="11"/>
      <c r="J313" s="4"/>
      <c r="K313" s="4"/>
    </row>
    <row r="314" spans="1:11" ht="13.5" hidden="1">
      <c r="A314" s="4" t="str">
        <f>"M2025-"&amp;TEXT(ROW(A314)-1,"000")</f>
        <v>M2025-313</v>
      </c>
      <c r="C314" s="6"/>
      <c r="D314" s="1"/>
      <c r="E314" s="4"/>
      <c r="F314" s="10"/>
      <c r="G314" s="4"/>
      <c r="H314" s="8"/>
      <c r="I314" s="11"/>
      <c r="J314" s="4"/>
      <c r="K314" s="4"/>
    </row>
    <row r="315" spans="1:11" ht="13.5" hidden="1">
      <c r="A315" s="4" t="str">
        <f>"M2025-"&amp;TEXT(ROW(A315)-1,"000")</f>
        <v>M2025-314</v>
      </c>
      <c r="C315" s="6"/>
      <c r="D315" s="1"/>
      <c r="E315" s="4"/>
      <c r="F315" s="10"/>
      <c r="G315" s="4"/>
      <c r="H315" s="8"/>
      <c r="I315" s="11"/>
      <c r="J315" s="4"/>
      <c r="K315" s="4"/>
    </row>
    <row r="316" spans="1:11" ht="13.5" hidden="1">
      <c r="A316" s="4" t="str">
        <f>"M2025-"&amp;TEXT(ROW(A316)-1,"000")</f>
        <v>M2025-315</v>
      </c>
      <c r="C316" s="6"/>
      <c r="D316" s="1"/>
      <c r="E316" s="4"/>
      <c r="F316" s="10"/>
      <c r="G316" s="4"/>
      <c r="H316" s="8"/>
      <c r="I316" s="11"/>
      <c r="J316" s="4"/>
      <c r="K316" s="4"/>
    </row>
    <row r="317" spans="1:11" ht="13.5" hidden="1">
      <c r="A317" s="4" t="str">
        <f>"M2025-"&amp;TEXT(ROW(A317)-1,"000")</f>
        <v>M2025-316</v>
      </c>
      <c r="C317" s="6"/>
      <c r="D317" s="1"/>
      <c r="E317" s="4"/>
      <c r="F317" s="10"/>
      <c r="G317" s="4"/>
      <c r="H317" s="8"/>
      <c r="I317" s="11"/>
      <c r="J317" s="4"/>
      <c r="K317" s="4"/>
    </row>
    <row r="318" spans="1:11" ht="13.5" hidden="1">
      <c r="A318" s="4" t="str">
        <f>"M2025-"&amp;TEXT(ROW(A318)-1,"000")</f>
        <v>M2025-317</v>
      </c>
      <c r="C318" s="6"/>
      <c r="D318" s="1"/>
      <c r="E318" s="4"/>
      <c r="F318" s="10"/>
      <c r="G318" s="4"/>
      <c r="H318" s="8"/>
      <c r="I318" s="11"/>
      <c r="J318" s="4"/>
      <c r="K318" s="4"/>
    </row>
    <row r="319" spans="1:11" ht="13.5" hidden="1">
      <c r="A319" s="4" t="str">
        <f>"M2025-"&amp;TEXT(ROW(A319)-1,"000")</f>
        <v>M2025-318</v>
      </c>
      <c r="C319" s="6"/>
      <c r="D319" s="1"/>
      <c r="E319" s="4"/>
      <c r="F319" s="10"/>
      <c r="G319" s="4"/>
      <c r="H319" s="8"/>
      <c r="I319" s="11"/>
      <c r="J319" s="4"/>
      <c r="K319" s="4"/>
    </row>
    <row r="320" spans="1:11" ht="13.5" hidden="1">
      <c r="A320" s="4" t="str">
        <f>"M2025-"&amp;TEXT(ROW(A320)-1,"000")</f>
        <v>M2025-319</v>
      </c>
      <c r="C320" s="6"/>
      <c r="D320" s="1"/>
      <c r="E320" s="4"/>
      <c r="F320" s="10"/>
      <c r="G320" s="4"/>
      <c r="H320" s="8"/>
      <c r="I320" s="11"/>
      <c r="J320" s="4"/>
      <c r="K320" s="4"/>
    </row>
    <row r="321" spans="1:11" ht="13.5" hidden="1">
      <c r="A321" s="4" t="str">
        <f>"M2025-"&amp;TEXT(ROW(A321)-1,"000")</f>
        <v>M2025-320</v>
      </c>
      <c r="C321" s="6"/>
      <c r="D321" s="1"/>
      <c r="E321" s="4"/>
      <c r="F321" s="10"/>
      <c r="G321" s="4"/>
      <c r="H321" s="8"/>
      <c r="I321" s="11"/>
      <c r="J321" s="4"/>
      <c r="K321" s="4"/>
    </row>
    <row r="322" spans="1:11" ht="13.5" hidden="1">
      <c r="A322" s="4" t="str">
        <f>"M2025-"&amp;TEXT(ROW(A322)-1,"000")</f>
        <v>M2025-321</v>
      </c>
      <c r="C322" s="6"/>
      <c r="D322" s="1"/>
      <c r="E322" s="4"/>
      <c r="F322" s="10"/>
      <c r="G322" s="4"/>
      <c r="H322" s="8"/>
      <c r="I322" s="11"/>
      <c r="J322" s="4"/>
      <c r="K322" s="4"/>
    </row>
    <row r="323" spans="1:11" ht="13.5" hidden="1">
      <c r="A323" s="4" t="str">
        <f>"M2025-"&amp;TEXT(ROW(A323)-1,"000")</f>
        <v>M2025-322</v>
      </c>
      <c r="C323" s="6"/>
      <c r="D323" s="1"/>
      <c r="E323" s="4"/>
      <c r="F323" s="10"/>
      <c r="G323" s="4"/>
      <c r="H323" s="8"/>
      <c r="I323" s="11"/>
      <c r="J323" s="4"/>
      <c r="K323" s="4"/>
    </row>
    <row r="324" spans="1:11" ht="13.5" hidden="1">
      <c r="A324" s="4" t="str">
        <f>"M2025-"&amp;TEXT(ROW(A324)-1,"000")</f>
        <v>M2025-323</v>
      </c>
      <c r="C324" s="6"/>
      <c r="D324" s="1"/>
      <c r="E324" s="4"/>
      <c r="F324" s="10"/>
      <c r="G324" s="4"/>
      <c r="H324" s="8"/>
      <c r="I324" s="11"/>
      <c r="J324" s="4"/>
      <c r="K324" s="4"/>
    </row>
    <row r="325" spans="1:11" ht="13.5" hidden="1">
      <c r="A325" s="4" t="str">
        <f>"M2025-"&amp;TEXT(ROW(A325)-1,"000")</f>
        <v>M2025-324</v>
      </c>
      <c r="C325" s="6"/>
      <c r="D325" s="1"/>
      <c r="E325" s="4"/>
      <c r="F325" s="10"/>
      <c r="G325" s="4"/>
      <c r="H325" s="8"/>
      <c r="I325" s="11"/>
      <c r="J325" s="4"/>
      <c r="K325" s="4"/>
    </row>
    <row r="326" spans="1:11" ht="13.5" hidden="1">
      <c r="A326" s="4" t="str">
        <f>"M2025-"&amp;TEXT(ROW(A326)-1,"000")</f>
        <v>M2025-325</v>
      </c>
      <c r="C326" s="6"/>
      <c r="D326" s="1"/>
      <c r="E326" s="4"/>
      <c r="F326" s="10"/>
      <c r="G326" s="4"/>
      <c r="H326" s="8"/>
      <c r="I326" s="11"/>
      <c r="J326" s="4"/>
      <c r="K326" s="4"/>
    </row>
    <row r="327" spans="1:11" ht="13.5" hidden="1">
      <c r="A327" s="4" t="str">
        <f>"M2025-"&amp;TEXT(ROW(A327)-1,"000")</f>
        <v>M2025-326</v>
      </c>
      <c r="C327" s="6"/>
      <c r="D327" s="1"/>
      <c r="E327" s="4"/>
      <c r="F327" s="10"/>
      <c r="G327" s="4"/>
      <c r="H327" s="8"/>
      <c r="I327" s="11"/>
      <c r="J327" s="4"/>
      <c r="K327" s="4"/>
    </row>
    <row r="328" spans="1:11" ht="13.5" hidden="1">
      <c r="A328" s="4" t="str">
        <f>"M2025-"&amp;TEXT(ROW(A328)-1,"000")</f>
        <v>M2025-327</v>
      </c>
      <c r="C328" s="6"/>
      <c r="D328" s="1"/>
      <c r="E328" s="4"/>
      <c r="F328" s="10"/>
      <c r="G328" s="4"/>
      <c r="H328" s="8"/>
      <c r="I328" s="11"/>
      <c r="J328" s="4"/>
      <c r="K328" s="4"/>
    </row>
    <row r="329" spans="1:11" ht="13.5" hidden="1">
      <c r="A329" s="4" t="str">
        <f>"M2025-"&amp;TEXT(ROW(A329)-1,"000")</f>
        <v>M2025-328</v>
      </c>
      <c r="C329" s="6"/>
      <c r="D329" s="1"/>
      <c r="E329" s="4"/>
      <c r="F329" s="10"/>
      <c r="G329" s="4"/>
      <c r="H329" s="8"/>
      <c r="I329" s="11"/>
      <c r="J329" s="4"/>
      <c r="K329" s="4"/>
    </row>
    <row r="330" spans="1:11" ht="13.5" hidden="1">
      <c r="A330" s="4" t="str">
        <f>"M2025-"&amp;TEXT(ROW(A330)-1,"000")</f>
        <v>M2025-329</v>
      </c>
      <c r="C330" s="6"/>
      <c r="D330" s="1"/>
      <c r="E330" s="4"/>
      <c r="F330" s="10"/>
      <c r="G330" s="4"/>
      <c r="H330" s="8"/>
      <c r="I330" s="11"/>
      <c r="J330" s="4"/>
      <c r="K330" s="4"/>
    </row>
    <row r="331" spans="1:11" ht="13.5" hidden="1">
      <c r="A331" s="4" t="str">
        <f>"M2025-"&amp;TEXT(ROW(A331)-1,"000")</f>
        <v>M2025-330</v>
      </c>
      <c r="C331" s="6"/>
      <c r="D331" s="1"/>
      <c r="E331" s="4"/>
      <c r="F331" s="10"/>
      <c r="G331" s="4"/>
      <c r="H331" s="8"/>
      <c r="I331" s="11"/>
      <c r="J331" s="4"/>
      <c r="K331" s="4"/>
    </row>
    <row r="332" spans="1:11" ht="13.5" hidden="1">
      <c r="A332" s="4" t="str">
        <f>"M2025-"&amp;TEXT(ROW(A332)-1,"000")</f>
        <v>M2025-331</v>
      </c>
      <c r="C332" s="6"/>
      <c r="D332" s="1"/>
      <c r="E332" s="4"/>
      <c r="F332" s="10"/>
      <c r="G332" s="4"/>
      <c r="H332" s="8"/>
      <c r="I332" s="11"/>
      <c r="J332" s="4"/>
      <c r="K332" s="4"/>
    </row>
    <row r="333" spans="1:11" ht="13.5" hidden="1">
      <c r="A333" s="4" t="str">
        <f>"M2025-"&amp;TEXT(ROW(A333)-1,"000")</f>
        <v>M2025-332</v>
      </c>
      <c r="C333" s="6"/>
      <c r="D333" s="1"/>
      <c r="E333" s="4"/>
      <c r="F333" s="10"/>
      <c r="G333" s="4"/>
      <c r="H333" s="8"/>
      <c r="I333" s="11"/>
      <c r="J333" s="4"/>
      <c r="K333" s="4"/>
    </row>
    <row r="334" spans="1:11" ht="13.5" hidden="1">
      <c r="A334" s="4" t="str">
        <f>"M2025-"&amp;TEXT(ROW(A334)-1,"000")</f>
        <v>M2025-333</v>
      </c>
      <c r="C334" s="6"/>
      <c r="D334" s="1"/>
      <c r="E334" s="4"/>
      <c r="F334" s="10"/>
      <c r="G334" s="4"/>
      <c r="H334" s="8"/>
      <c r="I334" s="11"/>
      <c r="J334" s="4"/>
      <c r="K334" s="4"/>
    </row>
    <row r="335" spans="1:11" ht="13.5" hidden="1">
      <c r="A335" s="4" t="str">
        <f>"M2025-"&amp;TEXT(ROW(A335)-1,"000")</f>
        <v>M2025-334</v>
      </c>
      <c r="C335" s="6"/>
      <c r="D335" s="1"/>
      <c r="E335" s="4"/>
      <c r="F335" s="10"/>
      <c r="G335" s="4"/>
      <c r="H335" s="8"/>
      <c r="I335" s="11"/>
      <c r="J335" s="4"/>
      <c r="K335" s="4"/>
    </row>
    <row r="336" spans="1:11" ht="13.5" hidden="1">
      <c r="A336" s="4" t="str">
        <f>"M2025-"&amp;TEXT(ROW(A336)-1,"000")</f>
        <v>M2025-335</v>
      </c>
      <c r="C336" s="6"/>
      <c r="D336" s="1"/>
      <c r="E336" s="4"/>
      <c r="F336" s="10"/>
      <c r="G336" s="4"/>
      <c r="H336" s="8"/>
      <c r="I336" s="11"/>
      <c r="J336" s="4"/>
      <c r="K336" s="4"/>
    </row>
    <row r="337" spans="1:11" ht="13.5" hidden="1">
      <c r="A337" s="4" t="str">
        <f>"M2025-"&amp;TEXT(ROW(A337)-1,"000")</f>
        <v>M2025-336</v>
      </c>
      <c r="C337" s="6"/>
      <c r="D337" s="1"/>
      <c r="E337" s="4"/>
      <c r="F337" s="10"/>
      <c r="G337" s="4"/>
      <c r="H337" s="8"/>
      <c r="I337" s="11"/>
      <c r="J337" s="4"/>
      <c r="K337" s="4"/>
    </row>
    <row r="338" spans="1:11" ht="13.5" hidden="1">
      <c r="A338" s="4" t="str">
        <f>"M2025-"&amp;TEXT(ROW(A338)-1,"000")</f>
        <v>M2025-337</v>
      </c>
      <c r="C338" s="6"/>
      <c r="D338" s="1"/>
      <c r="E338" s="4"/>
      <c r="F338" s="10"/>
      <c r="G338" s="4"/>
      <c r="H338" s="8"/>
      <c r="I338" s="11"/>
      <c r="J338" s="4"/>
      <c r="K338" s="4"/>
    </row>
    <row r="339" spans="1:11" ht="13.5" hidden="1">
      <c r="A339" s="4" t="str">
        <f>"M2025-"&amp;TEXT(ROW(A339)-1,"000")</f>
        <v>M2025-338</v>
      </c>
      <c r="C339" s="6"/>
      <c r="D339" s="1"/>
      <c r="E339" s="4"/>
      <c r="F339" s="10"/>
      <c r="G339" s="4"/>
      <c r="H339" s="8"/>
      <c r="I339" s="11"/>
      <c r="J339" s="4"/>
      <c r="K339" s="4"/>
    </row>
    <row r="340" spans="1:11" ht="13.5" hidden="1">
      <c r="A340" s="4" t="str">
        <f>"M2025-"&amp;TEXT(ROW(A340)-1,"000")</f>
        <v>M2025-339</v>
      </c>
      <c r="C340" s="6"/>
      <c r="D340" s="1"/>
      <c r="E340" s="4"/>
      <c r="F340" s="10"/>
      <c r="G340" s="4"/>
      <c r="H340" s="8"/>
      <c r="I340" s="11"/>
      <c r="J340" s="4"/>
      <c r="K340" s="4"/>
    </row>
    <row r="341" spans="1:11" ht="13.5" hidden="1">
      <c r="A341" s="4" t="str">
        <f>"M2025-"&amp;TEXT(ROW(A341)-1,"000")</f>
        <v>M2025-340</v>
      </c>
      <c r="C341" s="6"/>
      <c r="D341" s="1"/>
      <c r="E341" s="4"/>
      <c r="F341" s="10"/>
      <c r="G341" s="4"/>
      <c r="H341" s="8"/>
      <c r="I341" s="11"/>
      <c r="J341" s="4"/>
      <c r="K341" s="4"/>
    </row>
    <row r="342" spans="1:11" ht="13.5" hidden="1">
      <c r="A342" s="4" t="str">
        <f>"M2025-"&amp;TEXT(ROW(A342)-1,"000")</f>
        <v>M2025-341</v>
      </c>
      <c r="C342" s="6"/>
      <c r="D342" s="1"/>
      <c r="E342" s="4"/>
      <c r="F342" s="10"/>
      <c r="G342" s="4"/>
      <c r="H342" s="8"/>
      <c r="I342" s="11"/>
      <c r="J342" s="4"/>
      <c r="K342" s="4"/>
    </row>
    <row r="343" spans="1:11" ht="13.5" hidden="1">
      <c r="A343" s="4" t="str">
        <f>"M2025-"&amp;TEXT(ROW(A343)-1,"000")</f>
        <v>M2025-342</v>
      </c>
      <c r="C343" s="6"/>
      <c r="D343" s="1"/>
      <c r="E343" s="4"/>
      <c r="F343" s="10"/>
      <c r="G343" s="4"/>
      <c r="H343" s="8"/>
      <c r="I343" s="11"/>
      <c r="J343" s="4"/>
      <c r="K343" s="4"/>
    </row>
    <row r="344" spans="1:11" ht="13.5" hidden="1">
      <c r="A344" s="4" t="str">
        <f>"M2025-"&amp;TEXT(ROW(A344)-1,"000")</f>
        <v>M2025-343</v>
      </c>
      <c r="C344" s="6"/>
      <c r="D344" s="1"/>
      <c r="E344" s="4"/>
      <c r="F344" s="10"/>
      <c r="G344" s="4"/>
      <c r="H344" s="8"/>
      <c r="I344" s="11"/>
      <c r="J344" s="4"/>
      <c r="K344" s="4"/>
    </row>
    <row r="345" spans="1:11" ht="13.5" hidden="1">
      <c r="A345" s="4" t="str">
        <f>"M2025-"&amp;TEXT(ROW(A345)-1,"000")</f>
        <v>M2025-344</v>
      </c>
      <c r="C345" s="6"/>
      <c r="D345" s="1"/>
      <c r="E345" s="4"/>
      <c r="F345" s="10"/>
      <c r="G345" s="4"/>
      <c r="H345" s="8"/>
      <c r="I345" s="11"/>
      <c r="J345" s="4"/>
      <c r="K345" s="4"/>
    </row>
    <row r="346" spans="1:11" ht="13.5" hidden="1">
      <c r="A346" s="4" t="str">
        <f>"M2025-"&amp;TEXT(ROW(A346)-1,"000")</f>
        <v>M2025-345</v>
      </c>
      <c r="C346" s="6"/>
      <c r="D346" s="1"/>
      <c r="E346" s="4"/>
      <c r="F346" s="10"/>
      <c r="G346" s="4"/>
      <c r="H346" s="8"/>
      <c r="I346" s="11"/>
      <c r="J346" s="4"/>
      <c r="K346" s="4"/>
    </row>
    <row r="347" spans="1:11" ht="13.5" hidden="1">
      <c r="A347" s="4" t="str">
        <f>"M2025-"&amp;TEXT(ROW(A347)-1,"000")</f>
        <v>M2025-346</v>
      </c>
      <c r="C347" s="6"/>
      <c r="D347" s="1"/>
      <c r="E347" s="4"/>
      <c r="F347" s="10"/>
      <c r="G347" s="4"/>
      <c r="H347" s="8"/>
      <c r="I347" s="11"/>
      <c r="J347" s="4"/>
      <c r="K347" s="4"/>
    </row>
    <row r="348" spans="1:11" ht="13.5" hidden="1">
      <c r="A348" s="4" t="str">
        <f>"M2025-"&amp;TEXT(ROW(A348)-1,"000")</f>
        <v>M2025-347</v>
      </c>
      <c r="C348" s="6"/>
      <c r="D348" s="1"/>
      <c r="E348" s="4"/>
      <c r="F348" s="10"/>
      <c r="G348" s="4"/>
      <c r="H348" s="8"/>
      <c r="I348" s="11"/>
      <c r="J348" s="4"/>
      <c r="K348" s="4"/>
    </row>
    <row r="349" spans="1:11" ht="13.5" hidden="1">
      <c r="A349" s="4" t="str">
        <f>"M2025-"&amp;TEXT(ROW(A349)-1,"000")</f>
        <v>M2025-348</v>
      </c>
      <c r="C349" s="6"/>
      <c r="D349" s="1"/>
      <c r="E349" s="4"/>
      <c r="F349" s="10"/>
      <c r="G349" s="4"/>
      <c r="H349" s="8"/>
      <c r="I349" s="11"/>
      <c r="J349" s="4"/>
      <c r="K349" s="4"/>
    </row>
    <row r="350" spans="1:11" ht="13.5" hidden="1">
      <c r="A350" s="4" t="str">
        <f>"M2025-"&amp;TEXT(ROW(A350)-1,"000")</f>
        <v>M2025-349</v>
      </c>
      <c r="C350" s="6"/>
      <c r="D350" s="1"/>
      <c r="E350" s="4"/>
      <c r="F350" s="10"/>
      <c r="G350" s="4"/>
      <c r="H350" s="8"/>
      <c r="I350" s="11"/>
      <c r="J350" s="4"/>
      <c r="K350" s="4"/>
    </row>
    <row r="351" spans="1:11" ht="13.5" hidden="1">
      <c r="A351" s="4" t="str">
        <f>"M2025-"&amp;TEXT(ROW(A351)-1,"000")</f>
        <v>M2025-350</v>
      </c>
      <c r="C351" s="6"/>
      <c r="D351" s="1"/>
      <c r="E351" s="4"/>
      <c r="F351" s="10"/>
      <c r="G351" s="4"/>
      <c r="H351" s="8"/>
      <c r="I351" s="11"/>
      <c r="J351" s="4"/>
      <c r="K351" s="4"/>
    </row>
    <row r="352" spans="1:11" ht="13.5" hidden="1">
      <c r="A352" s="4" t="str">
        <f>"M2025-"&amp;TEXT(ROW(A352)-1,"000")</f>
        <v>M2025-351</v>
      </c>
      <c r="C352" s="6"/>
      <c r="D352" s="1"/>
      <c r="E352" s="4"/>
      <c r="F352" s="10"/>
      <c r="G352" s="4"/>
      <c r="H352" s="8"/>
      <c r="I352" s="11"/>
      <c r="J352" s="4"/>
      <c r="K352" s="4"/>
    </row>
    <row r="353" spans="1:11" ht="13.5" hidden="1">
      <c r="A353" s="4" t="str">
        <f>"M2025-"&amp;TEXT(ROW(A353)-1,"000")</f>
        <v>M2025-352</v>
      </c>
      <c r="C353" s="6"/>
      <c r="D353" s="1"/>
      <c r="E353" s="4"/>
      <c r="F353" s="10"/>
      <c r="G353" s="4"/>
      <c r="H353" s="8"/>
      <c r="I353" s="11"/>
      <c r="J353" s="4"/>
      <c r="K353" s="4"/>
    </row>
    <row r="354" spans="1:11" ht="13.5" hidden="1">
      <c r="A354" s="4" t="str">
        <f>"M2025-"&amp;TEXT(ROW(A354)-1,"000")</f>
        <v>M2025-353</v>
      </c>
      <c r="C354" s="6"/>
      <c r="D354" s="1"/>
      <c r="E354" s="4"/>
      <c r="F354" s="10"/>
      <c r="G354" s="4"/>
      <c r="H354" s="8"/>
      <c r="I354" s="11"/>
      <c r="J354" s="4"/>
      <c r="K354" s="4"/>
    </row>
    <row r="355" spans="1:11" ht="13.5" hidden="1">
      <c r="A355" s="4" t="str">
        <f>"M2025-"&amp;TEXT(ROW(A355)-1,"000")</f>
        <v>M2025-354</v>
      </c>
      <c r="C355" s="6"/>
      <c r="D355" s="1"/>
      <c r="E355" s="4"/>
      <c r="F355" s="10"/>
      <c r="G355" s="4"/>
      <c r="H355" s="8"/>
      <c r="I355" s="11"/>
      <c r="J355" s="4"/>
      <c r="K355" s="4"/>
    </row>
    <row r="356" spans="1:11" ht="13.5" hidden="1">
      <c r="A356" s="4" t="str">
        <f>"M2025-"&amp;TEXT(ROW(A356)-1,"000")</f>
        <v>M2025-355</v>
      </c>
      <c r="C356" s="6"/>
      <c r="D356" s="1"/>
      <c r="E356" s="4"/>
      <c r="F356" s="10"/>
      <c r="G356" s="4"/>
      <c r="H356" s="8"/>
      <c r="I356" s="11"/>
      <c r="J356" s="4"/>
      <c r="K356" s="4"/>
    </row>
    <row r="357" spans="1:11" ht="13.5" hidden="1">
      <c r="A357" s="4" t="str">
        <f>"M2025-"&amp;TEXT(ROW(A357)-1,"000")</f>
        <v>M2025-356</v>
      </c>
      <c r="C357" s="6"/>
      <c r="D357" s="1"/>
      <c r="E357" s="4"/>
      <c r="F357" s="10"/>
      <c r="G357" s="4"/>
      <c r="H357" s="8"/>
      <c r="I357" s="11"/>
      <c r="J357" s="4"/>
      <c r="K357" s="4"/>
    </row>
    <row r="358" spans="1:11" ht="13.5" hidden="1">
      <c r="A358" s="4" t="str">
        <f>"M2025-"&amp;TEXT(ROW(A358)-1,"000")</f>
        <v>M2025-357</v>
      </c>
      <c r="C358" s="6"/>
      <c r="D358" s="1"/>
      <c r="E358" s="4"/>
      <c r="F358" s="10"/>
      <c r="G358" s="4"/>
      <c r="H358" s="8"/>
      <c r="I358" s="11"/>
      <c r="J358" s="4"/>
      <c r="K358" s="4"/>
    </row>
    <row r="359" spans="1:11" ht="13.5" hidden="1">
      <c r="A359" s="4" t="str">
        <f>"M2025-"&amp;TEXT(ROW(A359)-1,"000")</f>
        <v>M2025-358</v>
      </c>
      <c r="C359" s="6"/>
      <c r="D359" s="1"/>
      <c r="E359" s="4"/>
      <c r="F359" s="10"/>
      <c r="G359" s="4"/>
      <c r="H359" s="8"/>
      <c r="I359" s="11"/>
      <c r="J359" s="4"/>
      <c r="K359" s="4"/>
    </row>
    <row r="360" spans="1:11" ht="13.5" hidden="1">
      <c r="A360" s="4" t="str">
        <f>"M2025-"&amp;TEXT(ROW(A360)-1,"000")</f>
        <v>M2025-359</v>
      </c>
      <c r="C360" s="6"/>
      <c r="D360" s="1"/>
      <c r="E360" s="4"/>
      <c r="F360" s="10"/>
      <c r="G360" s="4"/>
      <c r="H360" s="8"/>
      <c r="I360" s="11"/>
      <c r="J360" s="4"/>
      <c r="K360" s="4"/>
    </row>
    <row r="361" spans="1:11" ht="13.5" hidden="1">
      <c r="A361" s="4" t="str">
        <f>"M2025-"&amp;TEXT(ROW(A361)-1,"000")</f>
        <v>M2025-360</v>
      </c>
      <c r="C361" s="6"/>
      <c r="D361" s="1"/>
      <c r="E361" s="4"/>
      <c r="F361" s="10"/>
      <c r="G361" s="4"/>
      <c r="H361" s="8"/>
      <c r="I361" s="11"/>
      <c r="J361" s="4"/>
      <c r="K361" s="4"/>
    </row>
    <row r="362" spans="1:11" ht="13.5" hidden="1">
      <c r="A362" s="4" t="str">
        <f>"M2025-"&amp;TEXT(ROW(A362)-1,"000")</f>
        <v>M2025-361</v>
      </c>
      <c r="C362" s="6"/>
      <c r="D362" s="1"/>
      <c r="E362" s="4"/>
      <c r="F362" s="10"/>
      <c r="G362" s="4"/>
      <c r="H362" s="8"/>
      <c r="I362" s="11"/>
      <c r="J362" s="4"/>
      <c r="K362" s="4"/>
    </row>
    <row r="363" spans="1:11" ht="13.5" hidden="1">
      <c r="A363" s="4" t="str">
        <f>"M2025-"&amp;TEXT(ROW(A363)-1,"000")</f>
        <v>M2025-362</v>
      </c>
      <c r="C363" s="6"/>
      <c r="D363" s="1"/>
      <c r="E363" s="4"/>
      <c r="F363" s="10"/>
      <c r="G363" s="4"/>
      <c r="H363" s="8"/>
      <c r="I363" s="11"/>
      <c r="J363" s="4"/>
      <c r="K363" s="4"/>
    </row>
    <row r="364" spans="1:11" ht="13.5" hidden="1">
      <c r="A364" s="4" t="str">
        <f>"M2025-"&amp;TEXT(ROW(A364)-1,"000")</f>
        <v>M2025-363</v>
      </c>
      <c r="C364" s="6"/>
      <c r="D364" s="1"/>
      <c r="E364" s="4"/>
      <c r="F364" s="10"/>
      <c r="G364" s="4"/>
      <c r="H364" s="8"/>
      <c r="I364" s="11"/>
      <c r="J364" s="4"/>
      <c r="K364" s="4"/>
    </row>
    <row r="365" spans="1:11" ht="13.5" hidden="1">
      <c r="A365" s="4" t="str">
        <f>"M2025-"&amp;TEXT(ROW(A365)-1,"000")</f>
        <v>M2025-364</v>
      </c>
      <c r="C365" s="6"/>
      <c r="D365" s="1"/>
      <c r="E365" s="4"/>
      <c r="F365" s="10"/>
      <c r="G365" s="4"/>
      <c r="H365" s="8"/>
      <c r="I365" s="11"/>
      <c r="J365" s="4"/>
      <c r="K365" s="4"/>
    </row>
    <row r="366" spans="1:11" ht="13.5" hidden="1">
      <c r="A366" s="4" t="str">
        <f>"M2025-"&amp;TEXT(ROW(A366)-1,"000")</f>
        <v>M2025-365</v>
      </c>
      <c r="C366" s="6"/>
      <c r="D366" s="1"/>
      <c r="E366" s="4"/>
      <c r="F366" s="10"/>
      <c r="G366" s="4"/>
      <c r="H366" s="8"/>
      <c r="I366" s="11"/>
      <c r="J366" s="4"/>
      <c r="K366" s="4"/>
    </row>
    <row r="367" spans="1:11" ht="13.5" hidden="1">
      <c r="A367" s="4" t="str">
        <f>"M2025-"&amp;TEXT(ROW(A367)-1,"000")</f>
        <v>M2025-366</v>
      </c>
      <c r="C367" s="6"/>
      <c r="D367" s="1"/>
      <c r="E367" s="4"/>
      <c r="F367" s="10"/>
      <c r="G367" s="4"/>
      <c r="H367" s="8"/>
      <c r="I367" s="11"/>
      <c r="J367" s="4"/>
      <c r="K367" s="4"/>
    </row>
    <row r="368" spans="1:11" ht="13.5" hidden="1">
      <c r="A368" s="4" t="str">
        <f>"M2025-"&amp;TEXT(ROW(A368)-1,"000")</f>
        <v>M2025-367</v>
      </c>
      <c r="C368" s="6"/>
      <c r="D368" s="1"/>
      <c r="E368" s="4"/>
      <c r="F368" s="10"/>
      <c r="G368" s="4"/>
      <c r="H368" s="8"/>
      <c r="I368" s="11"/>
      <c r="J368" s="4"/>
      <c r="K368" s="4"/>
    </row>
    <row r="369" spans="1:11" ht="13.5" hidden="1">
      <c r="A369" s="4" t="str">
        <f>"M2025-"&amp;TEXT(ROW(A369)-1,"000")</f>
        <v>M2025-368</v>
      </c>
      <c r="C369" s="6"/>
      <c r="D369" s="1"/>
      <c r="E369" s="4"/>
      <c r="F369" s="10"/>
      <c r="G369" s="4"/>
      <c r="H369" s="8"/>
      <c r="I369" s="11"/>
      <c r="J369" s="4"/>
      <c r="K369" s="4"/>
    </row>
    <row r="370" spans="1:11" ht="13.5" hidden="1">
      <c r="A370" s="4" t="str">
        <f>"M2025-"&amp;TEXT(ROW(A370)-1,"000")</f>
        <v>M2025-369</v>
      </c>
      <c r="C370" s="6"/>
      <c r="D370" s="1"/>
      <c r="E370" s="4"/>
      <c r="F370" s="10"/>
      <c r="G370" s="4"/>
      <c r="H370" s="8"/>
      <c r="I370" s="11"/>
      <c r="J370" s="4"/>
      <c r="K370" s="4"/>
    </row>
    <row r="371" spans="1:11" ht="13.5" hidden="1">
      <c r="A371" s="4" t="str">
        <f>"M2025-"&amp;TEXT(ROW(A371)-1,"000")</f>
        <v>M2025-370</v>
      </c>
      <c r="C371" s="6"/>
      <c r="D371" s="1"/>
      <c r="E371" s="4"/>
      <c r="F371" s="10"/>
      <c r="G371" s="4"/>
      <c r="H371" s="8"/>
      <c r="I371" s="11"/>
      <c r="J371" s="4"/>
      <c r="K371" s="4"/>
    </row>
    <row r="372" spans="1:11" ht="13.5" hidden="1">
      <c r="A372" s="4" t="str">
        <f>"M2025-"&amp;TEXT(ROW(A372)-1,"000")</f>
        <v>M2025-371</v>
      </c>
      <c r="C372" s="6"/>
      <c r="D372" s="1"/>
      <c r="E372" s="4"/>
      <c r="F372" s="10"/>
      <c r="G372" s="4"/>
      <c r="H372" s="8"/>
      <c r="I372" s="11"/>
      <c r="J372" s="4"/>
      <c r="K372" s="4"/>
    </row>
    <row r="373" spans="1:11" ht="13.5" hidden="1">
      <c r="A373" s="4" t="str">
        <f>"M2025-"&amp;TEXT(ROW(A373)-1,"000")</f>
        <v>M2025-372</v>
      </c>
      <c r="C373" s="6"/>
      <c r="D373" s="1"/>
      <c r="E373" s="4"/>
      <c r="F373" s="10"/>
      <c r="G373" s="4"/>
      <c r="H373" s="8"/>
      <c r="I373" s="11"/>
      <c r="J373" s="4"/>
      <c r="K373" s="4"/>
    </row>
    <row r="374" spans="1:11" ht="13.5" hidden="1">
      <c r="A374" s="4" t="str">
        <f>"M2025-"&amp;TEXT(ROW(A374)-1,"000")</f>
        <v>M2025-373</v>
      </c>
      <c r="C374" s="6"/>
      <c r="D374" s="1"/>
      <c r="E374" s="4"/>
      <c r="F374" s="10"/>
      <c r="G374" s="4"/>
      <c r="H374" s="8"/>
      <c r="I374" s="11"/>
      <c r="J374" s="4"/>
      <c r="K374" s="4"/>
    </row>
    <row r="375" spans="1:11" ht="13.5" hidden="1">
      <c r="A375" s="4" t="str">
        <f>"M2025-"&amp;TEXT(ROW(A375)-1,"000")</f>
        <v>M2025-374</v>
      </c>
      <c r="C375" s="6"/>
      <c r="D375" s="1"/>
      <c r="E375" s="4"/>
      <c r="F375" s="10"/>
      <c r="G375" s="4"/>
      <c r="H375" s="8"/>
      <c r="I375" s="11"/>
      <c r="J375" s="4"/>
      <c r="K375" s="4"/>
    </row>
    <row r="376" spans="1:11" ht="13.5" hidden="1">
      <c r="A376" s="4" t="str">
        <f>"M2025-"&amp;TEXT(ROW(A376)-1,"000")</f>
        <v>M2025-375</v>
      </c>
      <c r="C376" s="6"/>
      <c r="D376" s="1"/>
      <c r="E376" s="4"/>
      <c r="F376" s="10"/>
      <c r="G376" s="4"/>
      <c r="H376" s="8"/>
      <c r="I376" s="11"/>
      <c r="J376" s="4"/>
      <c r="K376" s="4"/>
    </row>
    <row r="377" spans="1:11" ht="13.5" hidden="1">
      <c r="A377" s="4" t="str">
        <f>"M2025-"&amp;TEXT(ROW(A377)-1,"000")</f>
        <v>M2025-376</v>
      </c>
      <c r="C377" s="6"/>
      <c r="D377" s="1"/>
      <c r="E377" s="4"/>
      <c r="F377" s="10"/>
      <c r="G377" s="4"/>
      <c r="H377" s="8"/>
      <c r="I377" s="11"/>
      <c r="J377" s="4"/>
      <c r="K377" s="4"/>
    </row>
    <row r="378" spans="1:11" ht="13.5" hidden="1">
      <c r="A378" s="4" t="str">
        <f>"M2025-"&amp;TEXT(ROW(A378)-1,"000")</f>
        <v>M2025-377</v>
      </c>
      <c r="C378" s="6"/>
      <c r="D378" s="1"/>
      <c r="E378" s="4"/>
      <c r="F378" s="10"/>
      <c r="G378" s="4"/>
      <c r="H378" s="8"/>
      <c r="I378" s="11"/>
      <c r="J378" s="4"/>
      <c r="K378" s="4"/>
    </row>
    <row r="379" spans="1:11" ht="13.5" hidden="1">
      <c r="A379" s="4" t="str">
        <f>"M2025-"&amp;TEXT(ROW(A379)-1,"000")</f>
        <v>M2025-378</v>
      </c>
      <c r="C379" s="6"/>
      <c r="D379" s="1"/>
      <c r="E379" s="4"/>
      <c r="F379" s="10"/>
      <c r="G379" s="4"/>
      <c r="H379" s="8"/>
      <c r="I379" s="11"/>
      <c r="J379" s="4"/>
      <c r="K379" s="4"/>
    </row>
    <row r="380" spans="1:11" ht="13.5" hidden="1">
      <c r="A380" s="4" t="str">
        <f>"M2025-"&amp;TEXT(ROW(A380)-1,"000")</f>
        <v>M2025-379</v>
      </c>
      <c r="C380" s="6"/>
      <c r="D380" s="1"/>
      <c r="E380" s="4"/>
      <c r="F380" s="10"/>
      <c r="G380" s="4"/>
      <c r="H380" s="8"/>
      <c r="I380" s="11"/>
      <c r="J380" s="4"/>
      <c r="K380" s="4"/>
    </row>
    <row r="381" spans="1:11" ht="13.5" hidden="1">
      <c r="A381" s="4" t="str">
        <f>"M2025-"&amp;TEXT(ROW(A381)-1,"000")</f>
        <v>M2025-380</v>
      </c>
      <c r="C381" s="6"/>
      <c r="D381" s="1"/>
      <c r="E381" s="4"/>
      <c r="F381" s="10"/>
      <c r="G381" s="4"/>
      <c r="H381" s="8"/>
      <c r="I381" s="11"/>
      <c r="J381" s="4"/>
      <c r="K381" s="4"/>
    </row>
    <row r="382" spans="1:11" ht="13.5" hidden="1">
      <c r="A382" s="4" t="str">
        <f>"M2025-"&amp;TEXT(ROW(A382)-1,"000")</f>
        <v>M2025-381</v>
      </c>
      <c r="C382" s="6"/>
      <c r="D382" s="1"/>
      <c r="E382" s="4"/>
      <c r="F382" s="10"/>
      <c r="G382" s="4"/>
      <c r="H382" s="8"/>
      <c r="I382" s="11"/>
      <c r="J382" s="4"/>
      <c r="K382" s="4"/>
    </row>
    <row r="383" spans="1:11" ht="13.5" hidden="1">
      <c r="A383" s="4" t="str">
        <f>"M2025-"&amp;TEXT(ROW(A383)-1,"000")</f>
        <v>M2025-382</v>
      </c>
      <c r="C383" s="6"/>
      <c r="D383" s="1"/>
      <c r="E383" s="4"/>
      <c r="F383" s="10"/>
      <c r="G383" s="4"/>
      <c r="H383" s="8"/>
      <c r="I383" s="11"/>
      <c r="J383" s="4"/>
      <c r="K383" s="4"/>
    </row>
    <row r="384" spans="1:11" ht="13.5" hidden="1">
      <c r="A384" s="4" t="str">
        <f>"M2025-"&amp;TEXT(ROW(A384)-1,"000")</f>
        <v>M2025-383</v>
      </c>
      <c r="C384" s="6"/>
      <c r="D384" s="1"/>
      <c r="E384" s="4"/>
      <c r="F384" s="10"/>
      <c r="G384" s="4"/>
      <c r="H384" s="8"/>
      <c r="I384" s="11"/>
      <c r="J384" s="4"/>
      <c r="K384" s="4"/>
    </row>
    <row r="385" spans="1:11" ht="13.5" hidden="1">
      <c r="A385" s="4" t="str">
        <f>"M2025-"&amp;TEXT(ROW(A385)-1,"000")</f>
        <v>M2025-384</v>
      </c>
      <c r="C385" s="6"/>
      <c r="D385" s="1"/>
      <c r="E385" s="4"/>
      <c r="F385" s="10"/>
      <c r="G385" s="4"/>
      <c r="H385" s="8"/>
      <c r="I385" s="11"/>
      <c r="J385" s="4"/>
      <c r="K385" s="4"/>
    </row>
    <row r="386" spans="1:11" ht="13.5" hidden="1">
      <c r="A386" s="4" t="str">
        <f>"M2025-"&amp;TEXT(ROW(A386)-1,"000")</f>
        <v>M2025-385</v>
      </c>
      <c r="C386" s="6"/>
      <c r="D386" s="1"/>
      <c r="E386" s="4"/>
      <c r="F386" s="10"/>
      <c r="G386" s="4"/>
      <c r="H386" s="8"/>
      <c r="I386" s="11"/>
      <c r="J386" s="4"/>
      <c r="K386" s="4"/>
    </row>
    <row r="387" spans="1:11" ht="13.5" hidden="1">
      <c r="A387" s="4" t="str">
        <f>"M2025-"&amp;TEXT(ROW(A387)-1,"000")</f>
        <v>M2025-386</v>
      </c>
      <c r="C387" s="6"/>
      <c r="D387" s="1"/>
      <c r="E387" s="4"/>
      <c r="F387" s="10"/>
      <c r="G387" s="4"/>
      <c r="H387" s="8"/>
      <c r="I387" s="11"/>
      <c r="J387" s="4"/>
      <c r="K387" s="4"/>
    </row>
    <row r="388" spans="1:11" ht="13.5" hidden="1">
      <c r="A388" s="4" t="str">
        <f>"M2025-"&amp;TEXT(ROW(A388)-1,"000")</f>
        <v>M2025-387</v>
      </c>
      <c r="C388" s="6"/>
      <c r="D388" s="1"/>
      <c r="E388" s="4"/>
      <c r="F388" s="10"/>
      <c r="G388" s="4"/>
      <c r="H388" s="8"/>
      <c r="I388" s="11"/>
      <c r="J388" s="4"/>
      <c r="K388" s="4"/>
    </row>
    <row r="389" spans="1:11" ht="13.5" hidden="1">
      <c r="A389" s="4" t="str">
        <f>"M2025-"&amp;TEXT(ROW(A389)-1,"000")</f>
        <v>M2025-388</v>
      </c>
      <c r="C389" s="6"/>
      <c r="D389" s="1"/>
      <c r="E389" s="4"/>
      <c r="F389" s="10"/>
      <c r="G389" s="4"/>
      <c r="H389" s="8"/>
      <c r="I389" s="11"/>
      <c r="J389" s="4"/>
      <c r="K389" s="4"/>
    </row>
    <row r="390" spans="1:11" ht="13.5" hidden="1">
      <c r="A390" s="4" t="str">
        <f>"M2025-"&amp;TEXT(ROW(A390)-1,"000")</f>
        <v>M2025-389</v>
      </c>
      <c r="C390" s="6"/>
      <c r="D390" s="1"/>
      <c r="E390" s="4"/>
      <c r="F390" s="10"/>
      <c r="G390" s="4"/>
      <c r="H390" s="8"/>
      <c r="I390" s="11"/>
      <c r="J390" s="4"/>
      <c r="K390" s="4"/>
    </row>
    <row r="391" spans="1:11" ht="13.5" hidden="1">
      <c r="A391" s="4" t="str">
        <f>"M2025-"&amp;TEXT(ROW(A391)-1,"000")</f>
        <v>M2025-390</v>
      </c>
      <c r="C391" s="6"/>
      <c r="D391" s="1"/>
      <c r="E391" s="4"/>
      <c r="F391" s="10"/>
      <c r="G391" s="4"/>
      <c r="H391" s="8"/>
      <c r="I391" s="11"/>
      <c r="J391" s="4"/>
      <c r="K391" s="4"/>
    </row>
    <row r="392" spans="1:11" ht="13.5" hidden="1">
      <c r="A392" s="4" t="str">
        <f>"M2025-"&amp;TEXT(ROW(A392)-1,"000")</f>
        <v>M2025-391</v>
      </c>
      <c r="C392" s="6"/>
      <c r="D392" s="1"/>
      <c r="E392" s="4"/>
      <c r="F392" s="10"/>
      <c r="G392" s="4"/>
      <c r="H392" s="8"/>
      <c r="I392" s="11"/>
      <c r="J392" s="4"/>
      <c r="K392" s="4"/>
    </row>
    <row r="393" spans="1:11" ht="13.5" hidden="1">
      <c r="A393" s="4" t="str">
        <f>"M2025-"&amp;TEXT(ROW(A393)-1,"000")</f>
        <v>M2025-392</v>
      </c>
      <c r="C393" s="6"/>
      <c r="D393" s="1"/>
      <c r="E393" s="4"/>
      <c r="F393" s="10"/>
      <c r="G393" s="4"/>
      <c r="H393" s="8"/>
      <c r="I393" s="11"/>
      <c r="J393" s="4"/>
      <c r="K393" s="4"/>
    </row>
    <row r="394" spans="1:11" ht="13.5" hidden="1">
      <c r="A394" s="4" t="str">
        <f>"M2025-"&amp;TEXT(ROW(A394)-1,"000")</f>
        <v>M2025-393</v>
      </c>
      <c r="C394" s="6"/>
      <c r="D394" s="1"/>
      <c r="E394" s="4"/>
      <c r="F394" s="10"/>
      <c r="G394" s="4"/>
      <c r="H394" s="8"/>
      <c r="I394" s="11"/>
      <c r="J394" s="4"/>
      <c r="K394" s="4"/>
    </row>
    <row r="395" spans="1:11" ht="13.5" hidden="1">
      <c r="A395" s="4" t="str">
        <f>"M2025-"&amp;TEXT(ROW(A395)-1,"000")</f>
        <v>M2025-394</v>
      </c>
      <c r="C395" s="6"/>
      <c r="D395" s="1"/>
      <c r="E395" s="4"/>
      <c r="F395" s="10"/>
      <c r="G395" s="4"/>
      <c r="H395" s="8"/>
      <c r="I395" s="11"/>
      <c r="J395" s="4"/>
      <c r="K395" s="4"/>
    </row>
    <row r="396" spans="1:11" ht="13.5" hidden="1">
      <c r="A396" s="4" t="str">
        <f>"M2025-"&amp;TEXT(ROW(A396)-1,"000")</f>
        <v>M2025-395</v>
      </c>
      <c r="C396" s="6"/>
      <c r="D396" s="1"/>
      <c r="E396" s="4"/>
      <c r="F396" s="10"/>
      <c r="G396" s="4"/>
      <c r="H396" s="8"/>
      <c r="I396" s="11"/>
      <c r="J396" s="4"/>
      <c r="K396" s="4"/>
    </row>
    <row r="397" spans="1:11" ht="13.5" hidden="1">
      <c r="A397" s="4" t="str">
        <f>"M2025-"&amp;TEXT(ROW(A397)-1,"000")</f>
        <v>M2025-396</v>
      </c>
      <c r="C397" s="6"/>
      <c r="D397" s="1"/>
      <c r="E397" s="4"/>
      <c r="F397" s="10"/>
      <c r="G397" s="4"/>
      <c r="H397" s="8"/>
      <c r="I397" s="11"/>
      <c r="J397" s="4"/>
      <c r="K397" s="4"/>
    </row>
    <row r="398" spans="1:11" ht="13.5" hidden="1">
      <c r="A398" s="4" t="str">
        <f>"M2025-"&amp;TEXT(ROW(A398)-1,"000")</f>
        <v>M2025-397</v>
      </c>
      <c r="C398" s="6"/>
      <c r="D398" s="1"/>
      <c r="E398" s="4"/>
      <c r="F398" s="10"/>
      <c r="G398" s="4"/>
      <c r="H398" s="8"/>
      <c r="I398" s="11"/>
      <c r="J398" s="4"/>
      <c r="K398" s="4"/>
    </row>
    <row r="399" spans="1:11" ht="13.5" hidden="1">
      <c r="A399" s="4" t="str">
        <f>"M2025-"&amp;TEXT(ROW(A399)-1,"000")</f>
        <v>M2025-398</v>
      </c>
      <c r="C399" s="6"/>
      <c r="D399" s="1"/>
      <c r="E399" s="4"/>
      <c r="F399" s="10"/>
      <c r="G399" s="4"/>
      <c r="H399" s="8"/>
      <c r="I399" s="11"/>
      <c r="J399" s="4"/>
      <c r="K399" s="4"/>
    </row>
    <row r="400" spans="1:11" ht="13.5" hidden="1">
      <c r="A400" s="4" t="str">
        <f>"M2025-"&amp;TEXT(ROW(A400)-1,"000")</f>
        <v>M2025-399</v>
      </c>
      <c r="C400" s="6"/>
      <c r="D400" s="1"/>
      <c r="E400" s="4"/>
      <c r="F400" s="10"/>
      <c r="G400" s="4"/>
      <c r="H400" s="8"/>
      <c r="I400" s="11"/>
      <c r="J400" s="4"/>
      <c r="K400" s="4"/>
    </row>
    <row r="401" spans="1:11" ht="13.5" hidden="1">
      <c r="A401" s="4" t="str">
        <f>"M2025-"&amp;TEXT(ROW(A401)-1,"000")</f>
        <v>M2025-400</v>
      </c>
      <c r="C401" s="6"/>
      <c r="D401" s="1"/>
      <c r="E401" s="4"/>
      <c r="F401" s="10"/>
      <c r="G401" s="4"/>
      <c r="H401" s="8"/>
      <c r="I401" s="11"/>
      <c r="J401" s="4"/>
      <c r="K401" s="4"/>
    </row>
    <row r="402" spans="1:11" ht="13.5" hidden="1">
      <c r="A402" s="4" t="str">
        <f>"M2025-"&amp;TEXT(ROW(A402)-1,"000")</f>
        <v>M2025-401</v>
      </c>
      <c r="C402" s="6"/>
      <c r="D402" s="1"/>
      <c r="E402" s="4"/>
      <c r="F402" s="10"/>
      <c r="G402" s="4"/>
      <c r="H402" s="8"/>
      <c r="I402" s="11"/>
      <c r="J402" s="4"/>
      <c r="K402" s="4"/>
    </row>
    <row r="403" spans="1:11" ht="13.5" hidden="1">
      <c r="A403" s="4" t="str">
        <f>"M2025-"&amp;TEXT(ROW(A403)-1,"000")</f>
        <v>M2025-402</v>
      </c>
      <c r="C403" s="6"/>
      <c r="D403" s="1"/>
      <c r="E403" s="4"/>
      <c r="F403" s="10"/>
      <c r="G403" s="4"/>
      <c r="H403" s="8"/>
      <c r="I403" s="11"/>
      <c r="J403" s="4"/>
      <c r="K403" s="4"/>
    </row>
    <row r="404" spans="1:11" ht="13.5" hidden="1">
      <c r="A404" s="4" t="str">
        <f>"M2025-"&amp;TEXT(ROW(A404)-1,"000")</f>
        <v>M2025-403</v>
      </c>
      <c r="C404" s="6"/>
      <c r="D404" s="1"/>
      <c r="E404" s="4"/>
      <c r="F404" s="10"/>
      <c r="G404" s="4"/>
      <c r="H404" s="8"/>
      <c r="I404" s="11"/>
      <c r="J404" s="4"/>
      <c r="K404" s="4"/>
    </row>
    <row r="405" spans="1:11" ht="13.5" hidden="1">
      <c r="A405" s="4" t="str">
        <f>"M2025-"&amp;TEXT(ROW(A405)-1,"000")</f>
        <v>M2025-404</v>
      </c>
      <c r="C405" s="6"/>
      <c r="D405" s="1"/>
      <c r="E405" s="4"/>
      <c r="F405" s="10"/>
      <c r="G405" s="4"/>
      <c r="H405" s="8"/>
      <c r="I405" s="11"/>
      <c r="J405" s="4"/>
      <c r="K405" s="4"/>
    </row>
    <row r="406" spans="1:11" ht="13.5" hidden="1">
      <c r="A406" s="4" t="str">
        <f>"M2025-"&amp;TEXT(ROW(A406)-1,"000")</f>
        <v>M2025-405</v>
      </c>
      <c r="C406" s="6"/>
      <c r="D406" s="1"/>
      <c r="E406" s="4"/>
      <c r="F406" s="10"/>
      <c r="G406" s="4"/>
      <c r="H406" s="8"/>
      <c r="I406" s="11"/>
      <c r="J406" s="4"/>
      <c r="K406" s="4"/>
    </row>
    <row r="407" spans="1:11" ht="13.5" hidden="1">
      <c r="A407" s="4" t="str">
        <f>"M2025-"&amp;TEXT(ROW(A407)-1,"000")</f>
        <v>M2025-406</v>
      </c>
      <c r="C407" s="6"/>
      <c r="D407" s="1"/>
      <c r="E407" s="4"/>
      <c r="F407" s="10"/>
      <c r="G407" s="4"/>
      <c r="H407" s="8"/>
      <c r="I407" s="11"/>
      <c r="J407" s="4"/>
      <c r="K407" s="4"/>
    </row>
    <row r="408" spans="1:11" ht="13.5" hidden="1">
      <c r="A408" s="4" t="str">
        <f>"M2025-"&amp;TEXT(ROW(A408)-1,"000")</f>
        <v>M2025-407</v>
      </c>
      <c r="C408" s="6"/>
      <c r="D408" s="1"/>
      <c r="E408" s="4"/>
      <c r="F408" s="10"/>
      <c r="G408" s="4"/>
      <c r="H408" s="8"/>
      <c r="I408" s="11"/>
      <c r="J408" s="4"/>
      <c r="K408" s="4"/>
    </row>
    <row r="409" spans="1:11" ht="13.5" hidden="1">
      <c r="A409" s="4" t="str">
        <f>"M2025-"&amp;TEXT(ROW(A409)-1,"000")</f>
        <v>M2025-408</v>
      </c>
      <c r="C409" s="6"/>
      <c r="D409" s="1"/>
      <c r="E409" s="4"/>
      <c r="F409" s="10"/>
      <c r="G409" s="4"/>
      <c r="H409" s="8"/>
      <c r="I409" s="11"/>
      <c r="J409" s="4"/>
      <c r="K409" s="4"/>
    </row>
    <row r="410" spans="1:11" ht="13.5" hidden="1">
      <c r="A410" s="4" t="str">
        <f>"M2025-"&amp;TEXT(ROW(A410)-1,"000")</f>
        <v>M2025-409</v>
      </c>
      <c r="C410" s="6"/>
      <c r="D410" s="1"/>
      <c r="E410" s="4"/>
      <c r="F410" s="10"/>
      <c r="G410" s="4"/>
      <c r="H410" s="8"/>
      <c r="I410" s="11"/>
      <c r="J410" s="4"/>
      <c r="K410" s="4"/>
    </row>
    <row r="411" spans="1:11" ht="13.5" hidden="1">
      <c r="A411" s="4" t="str">
        <f>"M2025-"&amp;TEXT(ROW(A411)-1,"000")</f>
        <v>M2025-410</v>
      </c>
      <c r="C411" s="6"/>
      <c r="D411" s="1"/>
      <c r="E411" s="4"/>
      <c r="F411" s="10"/>
      <c r="G411" s="4"/>
      <c r="H411" s="8"/>
      <c r="I411" s="11"/>
      <c r="J411" s="4"/>
      <c r="K411" s="4"/>
    </row>
    <row r="412" spans="1:11" ht="13.5" hidden="1">
      <c r="A412" s="4" t="str">
        <f>"M2025-"&amp;TEXT(ROW(A412)-1,"000")</f>
        <v>M2025-411</v>
      </c>
      <c r="C412" s="6"/>
      <c r="D412" s="1"/>
      <c r="E412" s="4"/>
      <c r="F412" s="10"/>
      <c r="G412" s="4"/>
      <c r="H412" s="8"/>
      <c r="I412" s="11"/>
      <c r="J412" s="4"/>
      <c r="K412" s="4"/>
    </row>
    <row r="413" spans="1:11" ht="13.5" hidden="1">
      <c r="A413" s="4" t="str">
        <f>"M2025-"&amp;TEXT(ROW(A413)-1,"000")</f>
        <v>M2025-412</v>
      </c>
      <c r="C413" s="6"/>
      <c r="D413" s="1"/>
      <c r="E413" s="4"/>
      <c r="F413" s="10"/>
      <c r="G413" s="4"/>
      <c r="H413" s="8"/>
      <c r="I413" s="11"/>
      <c r="J413" s="4"/>
      <c r="K413" s="4"/>
    </row>
    <row r="414" spans="1:11" ht="13.5" hidden="1">
      <c r="A414" s="4" t="str">
        <f>"M2025-"&amp;TEXT(ROW(A414)-1,"000")</f>
        <v>M2025-413</v>
      </c>
      <c r="C414" s="6"/>
      <c r="D414" s="1"/>
      <c r="E414" s="4"/>
      <c r="F414" s="10"/>
      <c r="G414" s="4"/>
      <c r="H414" s="8"/>
      <c r="I414" s="11"/>
      <c r="J414" s="4"/>
      <c r="K414" s="4"/>
    </row>
    <row r="415" spans="1:11" ht="13.5" hidden="1">
      <c r="A415" s="4" t="str">
        <f>"M2025-"&amp;TEXT(ROW(A415)-1,"000")</f>
        <v>M2025-414</v>
      </c>
      <c r="C415" s="6"/>
      <c r="D415" s="1"/>
      <c r="E415" s="4"/>
      <c r="F415" s="10"/>
      <c r="G415" s="4"/>
      <c r="H415" s="8"/>
      <c r="I415" s="11"/>
      <c r="J415" s="4"/>
      <c r="K415" s="4"/>
    </row>
    <row r="416" spans="1:11" ht="13.5" hidden="1">
      <c r="A416" s="4" t="str">
        <f>"M2025-"&amp;TEXT(ROW(A416)-1,"000")</f>
        <v>M2025-415</v>
      </c>
      <c r="C416" s="6"/>
      <c r="D416" s="1"/>
      <c r="E416" s="4"/>
      <c r="F416" s="10"/>
      <c r="G416" s="4"/>
      <c r="H416" s="8"/>
      <c r="I416" s="11"/>
      <c r="J416" s="4"/>
      <c r="K416" s="4"/>
    </row>
    <row r="417" spans="1:11" ht="13.5" hidden="1">
      <c r="A417" s="4" t="str">
        <f>"M2025-"&amp;TEXT(ROW(A417)-1,"000")</f>
        <v>M2025-416</v>
      </c>
      <c r="C417" s="6"/>
      <c r="D417" s="1"/>
      <c r="E417" s="4"/>
      <c r="F417" s="10"/>
      <c r="G417" s="4"/>
      <c r="H417" s="8"/>
      <c r="I417" s="11"/>
      <c r="J417" s="4"/>
      <c r="K417" s="4"/>
    </row>
    <row r="418" spans="1:11" ht="13.5" hidden="1">
      <c r="A418" s="4" t="str">
        <f>"M2025-"&amp;TEXT(ROW(A418)-1,"000")</f>
        <v>M2025-417</v>
      </c>
      <c r="C418" s="6"/>
      <c r="D418" s="1"/>
      <c r="E418" s="4"/>
      <c r="F418" s="10"/>
      <c r="G418" s="4"/>
      <c r="H418" s="8"/>
      <c r="I418" s="11"/>
      <c r="J418" s="4"/>
      <c r="K418" s="4"/>
    </row>
    <row r="419" spans="1:11" ht="13.5" hidden="1">
      <c r="A419" s="4" t="str">
        <f>"M2025-"&amp;TEXT(ROW(A419)-1,"000")</f>
        <v>M2025-418</v>
      </c>
      <c r="C419" s="6"/>
      <c r="D419" s="1"/>
      <c r="E419" s="4"/>
      <c r="F419" s="10"/>
      <c r="G419" s="4"/>
      <c r="H419" s="8"/>
      <c r="I419" s="11"/>
      <c r="J419" s="4"/>
      <c r="K419" s="4"/>
    </row>
    <row r="420" spans="1:11" ht="13.5" hidden="1">
      <c r="A420" s="4" t="str">
        <f>"M2025-"&amp;TEXT(ROW(A420)-1,"000")</f>
        <v>M2025-419</v>
      </c>
      <c r="C420" s="6"/>
      <c r="D420" s="1"/>
      <c r="E420" s="4"/>
      <c r="F420" s="10"/>
      <c r="G420" s="4"/>
      <c r="H420" s="8"/>
      <c r="I420" s="11"/>
      <c r="J420" s="4"/>
      <c r="K420" s="4"/>
    </row>
    <row r="421" spans="1:11" ht="13.5" hidden="1">
      <c r="A421" s="4" t="str">
        <f>"M2025-"&amp;TEXT(ROW(A421)-1,"000")</f>
        <v>M2025-420</v>
      </c>
      <c r="C421" s="6"/>
      <c r="D421" s="1"/>
      <c r="E421" s="4"/>
      <c r="F421" s="10"/>
      <c r="G421" s="4"/>
      <c r="H421" s="8"/>
      <c r="I421" s="11"/>
      <c r="J421" s="4"/>
      <c r="K421" s="4"/>
    </row>
    <row r="422" spans="1:11" ht="13.5" hidden="1">
      <c r="A422" s="4" t="str">
        <f>"M2025-"&amp;TEXT(ROW(A422)-1,"000")</f>
        <v>M2025-421</v>
      </c>
      <c r="C422" s="6"/>
      <c r="D422" s="1"/>
      <c r="E422" s="4"/>
      <c r="F422" s="10"/>
      <c r="G422" s="4"/>
      <c r="H422" s="8"/>
      <c r="I422" s="11"/>
      <c r="J422" s="4"/>
      <c r="K422" s="4"/>
    </row>
    <row r="423" spans="1:11" ht="13.5" hidden="1">
      <c r="A423" s="4" t="str">
        <f>"M2025-"&amp;TEXT(ROW(A423)-1,"000")</f>
        <v>M2025-422</v>
      </c>
      <c r="C423" s="6"/>
      <c r="D423" s="1"/>
      <c r="E423" s="4"/>
      <c r="F423" s="10"/>
      <c r="G423" s="4"/>
      <c r="H423" s="8"/>
      <c r="I423" s="11"/>
      <c r="J423" s="4"/>
      <c r="K423" s="4"/>
    </row>
    <row r="424" spans="1:11" ht="13.5" hidden="1">
      <c r="A424" s="4" t="str">
        <f>"M2025-"&amp;TEXT(ROW(A424)-1,"000")</f>
        <v>M2025-423</v>
      </c>
      <c r="C424" s="6"/>
      <c r="D424" s="1"/>
      <c r="E424" s="4"/>
      <c r="F424" s="10"/>
      <c r="G424" s="4"/>
      <c r="H424" s="8"/>
      <c r="I424" s="11"/>
      <c r="J424" s="4"/>
      <c r="K424" s="4"/>
    </row>
    <row r="425" spans="1:11" ht="13.5" hidden="1">
      <c r="A425" s="4" t="str">
        <f>"M2025-"&amp;TEXT(ROW(A425)-1,"000")</f>
        <v>M2025-424</v>
      </c>
      <c r="C425" s="6"/>
      <c r="D425" s="1"/>
      <c r="E425" s="4"/>
      <c r="F425" s="10"/>
      <c r="G425" s="4"/>
      <c r="H425" s="8"/>
      <c r="I425" s="11"/>
      <c r="J425" s="4"/>
      <c r="K425" s="4"/>
    </row>
    <row r="426" spans="1:11" ht="13.5" hidden="1">
      <c r="A426" s="4" t="str">
        <f>"M2025-"&amp;TEXT(ROW(A426)-1,"000")</f>
        <v>M2025-425</v>
      </c>
      <c r="C426" s="6"/>
      <c r="D426" s="1"/>
      <c r="E426" s="4"/>
      <c r="F426" s="10"/>
      <c r="G426" s="4"/>
      <c r="H426" s="8"/>
      <c r="I426" s="11"/>
      <c r="J426" s="4"/>
      <c r="K426" s="4"/>
    </row>
    <row r="427" spans="1:11" ht="13.5" hidden="1">
      <c r="A427" s="4" t="str">
        <f>"M2025-"&amp;TEXT(ROW(A427)-1,"000")</f>
        <v>M2025-426</v>
      </c>
      <c r="C427" s="6"/>
      <c r="D427" s="1"/>
      <c r="E427" s="4"/>
      <c r="F427" s="10"/>
      <c r="G427" s="4"/>
      <c r="H427" s="8"/>
      <c r="I427" s="11"/>
      <c r="J427" s="4"/>
      <c r="K427" s="4"/>
    </row>
    <row r="428" spans="1:11" ht="13.5" hidden="1">
      <c r="A428" s="4" t="str">
        <f>"M2025-"&amp;TEXT(ROW(A428)-1,"000")</f>
        <v>M2025-427</v>
      </c>
      <c r="C428" s="6"/>
      <c r="D428" s="1"/>
      <c r="E428" s="4"/>
      <c r="F428" s="10"/>
      <c r="G428" s="4"/>
      <c r="H428" s="8"/>
      <c r="I428" s="11"/>
      <c r="J428" s="4"/>
      <c r="K428" s="4"/>
    </row>
    <row r="429" spans="1:11" ht="13.5" hidden="1">
      <c r="A429" s="4" t="str">
        <f>"M2025-"&amp;TEXT(ROW(A429)-1,"000")</f>
        <v>M2025-428</v>
      </c>
      <c r="C429" s="6"/>
      <c r="D429" s="1"/>
      <c r="E429" s="4"/>
      <c r="F429" s="10"/>
      <c r="G429" s="4"/>
      <c r="H429" s="8"/>
      <c r="I429" s="11"/>
      <c r="J429" s="4"/>
      <c r="K429" s="4"/>
    </row>
    <row r="430" spans="1:11" ht="13.5" hidden="1">
      <c r="A430" s="4" t="str">
        <f>"M2025-"&amp;TEXT(ROW(A430)-1,"000")</f>
        <v>M2025-429</v>
      </c>
      <c r="C430" s="6"/>
      <c r="D430" s="1"/>
      <c r="E430" s="4"/>
      <c r="F430" s="10"/>
      <c r="G430" s="4"/>
      <c r="H430" s="8"/>
      <c r="I430" s="11"/>
      <c r="J430" s="4"/>
      <c r="K430" s="4"/>
    </row>
    <row r="431" spans="1:11" ht="13.5" hidden="1">
      <c r="A431" s="4" t="str">
        <f>"M2025-"&amp;TEXT(ROW(A431)-1,"000")</f>
        <v>M2025-430</v>
      </c>
      <c r="C431" s="6"/>
      <c r="D431" s="1"/>
      <c r="E431" s="4"/>
      <c r="F431" s="10"/>
      <c r="G431" s="4"/>
      <c r="H431" s="8"/>
      <c r="I431" s="11"/>
      <c r="J431" s="4"/>
      <c r="K431" s="4"/>
    </row>
    <row r="432" spans="1:11" ht="13.5" hidden="1">
      <c r="A432" s="4" t="str">
        <f>"M2025-"&amp;TEXT(ROW(A432)-1,"000")</f>
        <v>M2025-431</v>
      </c>
      <c r="C432" s="6"/>
      <c r="D432" s="1"/>
      <c r="E432" s="4"/>
      <c r="F432" s="10"/>
      <c r="G432" s="4"/>
      <c r="H432" s="8"/>
      <c r="I432" s="11"/>
      <c r="J432" s="4"/>
      <c r="K432" s="4"/>
    </row>
    <row r="433" spans="1:11" ht="13.5" hidden="1">
      <c r="A433" s="4" t="str">
        <f>"M2025-"&amp;TEXT(ROW(A433)-1,"000")</f>
        <v>M2025-432</v>
      </c>
      <c r="C433" s="6"/>
      <c r="D433" s="1"/>
      <c r="E433" s="4"/>
      <c r="F433" s="10"/>
      <c r="G433" s="4"/>
      <c r="H433" s="8"/>
      <c r="I433" s="11"/>
      <c r="J433" s="4"/>
      <c r="K433" s="4"/>
    </row>
    <row r="434" spans="1:11" ht="13.5" hidden="1">
      <c r="A434" s="4" t="str">
        <f>"M2025-"&amp;TEXT(ROW(A434)-1,"000")</f>
        <v>M2025-433</v>
      </c>
      <c r="C434" s="6"/>
      <c r="D434" s="1"/>
      <c r="E434" s="4"/>
      <c r="F434" s="10"/>
      <c r="G434" s="4"/>
      <c r="H434" s="8"/>
      <c r="I434" s="11"/>
      <c r="J434" s="4"/>
      <c r="K434" s="4"/>
    </row>
    <row r="435" spans="1:11" ht="13.5" hidden="1">
      <c r="A435" s="4" t="str">
        <f>"M2025-"&amp;TEXT(ROW(A435)-1,"000")</f>
        <v>M2025-434</v>
      </c>
      <c r="C435" s="6"/>
      <c r="D435" s="1"/>
      <c r="E435" s="4"/>
      <c r="F435" s="10"/>
      <c r="G435" s="4"/>
      <c r="H435" s="8"/>
      <c r="I435" s="11"/>
      <c r="J435" s="4"/>
      <c r="K435" s="4"/>
    </row>
    <row r="436" spans="1:11" ht="13.5" hidden="1">
      <c r="A436" s="4" t="str">
        <f>"M2025-"&amp;TEXT(ROW(A436)-1,"000")</f>
        <v>M2025-435</v>
      </c>
      <c r="C436" s="6"/>
      <c r="D436" s="1"/>
      <c r="E436" s="4"/>
      <c r="F436" s="10"/>
      <c r="G436" s="4"/>
      <c r="H436" s="8"/>
      <c r="I436" s="11"/>
      <c r="J436" s="4"/>
      <c r="K436" s="4"/>
    </row>
    <row r="437" spans="1:11" ht="13.5" hidden="1">
      <c r="A437" s="4" t="str">
        <f>"M2025-"&amp;TEXT(ROW(A437)-1,"000")</f>
        <v>M2025-436</v>
      </c>
      <c r="C437" s="6"/>
      <c r="D437" s="1"/>
      <c r="E437" s="4"/>
      <c r="F437" s="10"/>
      <c r="G437" s="4"/>
      <c r="H437" s="8"/>
      <c r="I437" s="11"/>
      <c r="J437" s="4"/>
      <c r="K437" s="4"/>
    </row>
    <row r="438" spans="1:11" ht="13.5" hidden="1">
      <c r="A438" s="4" t="str">
        <f>"M2025-"&amp;TEXT(ROW(A438)-1,"000")</f>
        <v>M2025-437</v>
      </c>
      <c r="C438" s="6"/>
      <c r="D438" s="1"/>
      <c r="E438" s="4"/>
      <c r="F438" s="10"/>
      <c r="G438" s="4"/>
      <c r="H438" s="8"/>
      <c r="I438" s="11"/>
      <c r="J438" s="4"/>
      <c r="K438" s="4"/>
    </row>
    <row r="439" spans="1:11" ht="13.5" hidden="1">
      <c r="A439" s="4" t="str">
        <f>"M2025-"&amp;TEXT(ROW(A439)-1,"000")</f>
        <v>M2025-438</v>
      </c>
      <c r="C439" s="6"/>
      <c r="D439" s="1"/>
      <c r="E439" s="4"/>
      <c r="F439" s="10"/>
      <c r="G439" s="4"/>
      <c r="H439" s="8"/>
      <c r="I439" s="11"/>
      <c r="J439" s="4"/>
      <c r="K439" s="4"/>
    </row>
    <row r="440" spans="1:11" ht="13.5" hidden="1">
      <c r="A440" s="4" t="str">
        <f>"M2025-"&amp;TEXT(ROW(A440)-1,"000")</f>
        <v>M2025-439</v>
      </c>
      <c r="C440" s="6"/>
      <c r="D440" s="1"/>
      <c r="E440" s="4"/>
      <c r="F440" s="10"/>
      <c r="G440" s="4"/>
      <c r="H440" s="8"/>
      <c r="I440" s="11"/>
      <c r="J440" s="4"/>
      <c r="K440" s="4"/>
    </row>
    <row r="441" spans="1:11" ht="13.5" hidden="1">
      <c r="A441" s="4" t="str">
        <f>"M2025-"&amp;TEXT(ROW(A441)-1,"000")</f>
        <v>M2025-440</v>
      </c>
      <c r="C441" s="6"/>
      <c r="D441" s="1"/>
      <c r="E441" s="4"/>
      <c r="F441" s="10"/>
      <c r="G441" s="4"/>
      <c r="H441" s="8"/>
      <c r="I441" s="11"/>
      <c r="J441" s="4"/>
      <c r="K441" s="4"/>
    </row>
    <row r="442" spans="1:11" ht="13.5" hidden="1">
      <c r="A442" s="4" t="str">
        <f>"M2025-"&amp;TEXT(ROW(A442)-1,"000")</f>
        <v>M2025-441</v>
      </c>
      <c r="C442" s="6"/>
      <c r="D442" s="1"/>
      <c r="E442" s="4"/>
      <c r="F442" s="10"/>
      <c r="G442" s="4"/>
      <c r="H442" s="8"/>
      <c r="I442" s="11"/>
      <c r="J442" s="4"/>
      <c r="K442" s="4"/>
    </row>
    <row r="443" spans="1:11" ht="13.5" hidden="1">
      <c r="A443" s="4" t="str">
        <f>"M2025-"&amp;TEXT(ROW(A443)-1,"000")</f>
        <v>M2025-442</v>
      </c>
      <c r="C443" s="6"/>
      <c r="D443" s="1"/>
      <c r="E443" s="4"/>
      <c r="F443" s="10"/>
      <c r="G443" s="4"/>
      <c r="H443" s="8"/>
      <c r="I443" s="11"/>
      <c r="J443" s="4"/>
      <c r="K443" s="4"/>
    </row>
    <row r="444" spans="1:11" ht="13.5" hidden="1">
      <c r="A444" s="4" t="str">
        <f>"M2025-"&amp;TEXT(ROW(A444)-1,"000")</f>
        <v>M2025-443</v>
      </c>
      <c r="C444" s="6"/>
      <c r="D444" s="1"/>
      <c r="E444" s="4"/>
      <c r="F444" s="10"/>
      <c r="G444" s="4"/>
      <c r="H444" s="8"/>
      <c r="I444" s="11"/>
      <c r="J444" s="4"/>
      <c r="K444" s="4"/>
    </row>
    <row r="445" spans="1:11" ht="13.5" hidden="1">
      <c r="A445" s="4" t="str">
        <f>"M2025-"&amp;TEXT(ROW(A445)-1,"000")</f>
        <v>M2025-444</v>
      </c>
      <c r="C445" s="6"/>
      <c r="D445" s="1"/>
      <c r="E445" s="4"/>
      <c r="F445" s="10"/>
      <c r="G445" s="4"/>
      <c r="H445" s="8"/>
      <c r="I445" s="11"/>
      <c r="J445" s="4"/>
      <c r="K445" s="4"/>
    </row>
    <row r="446" spans="1:11" ht="13.5" hidden="1">
      <c r="A446" s="4" t="str">
        <f>"M2025-"&amp;TEXT(ROW(A446)-1,"000")</f>
        <v>M2025-445</v>
      </c>
      <c r="C446" s="6"/>
      <c r="D446" s="1"/>
      <c r="E446" s="4"/>
      <c r="F446" s="10"/>
      <c r="G446" s="4"/>
      <c r="H446" s="8"/>
      <c r="I446" s="11"/>
      <c r="J446" s="4"/>
      <c r="K446" s="4"/>
    </row>
    <row r="447" spans="1:11" ht="13.5" hidden="1">
      <c r="A447" s="4" t="str">
        <f>"M2025-"&amp;TEXT(ROW(A447)-1,"000")</f>
        <v>M2025-446</v>
      </c>
      <c r="C447" s="6"/>
      <c r="D447" s="1"/>
      <c r="E447" s="4"/>
      <c r="F447" s="10"/>
      <c r="G447" s="4"/>
      <c r="H447" s="8"/>
      <c r="I447" s="11"/>
      <c r="J447" s="4"/>
      <c r="K447" s="4"/>
    </row>
    <row r="448" spans="1:11" ht="13.5" hidden="1">
      <c r="A448" s="4" t="str">
        <f>"M2025-"&amp;TEXT(ROW(A448)-1,"000")</f>
        <v>M2025-447</v>
      </c>
      <c r="C448" s="6"/>
      <c r="D448" s="1"/>
      <c r="E448" s="4"/>
      <c r="F448" s="10"/>
      <c r="G448" s="4"/>
      <c r="H448" s="8"/>
      <c r="I448" s="11"/>
      <c r="J448" s="4"/>
      <c r="K448" s="4"/>
    </row>
    <row r="449" spans="1:11" ht="13.5" hidden="1">
      <c r="A449" s="4" t="str">
        <f>"M2025-"&amp;TEXT(ROW(A449)-1,"000")</f>
        <v>M2025-448</v>
      </c>
      <c r="C449" s="6"/>
      <c r="D449" s="1"/>
      <c r="E449" s="4"/>
      <c r="F449" s="10"/>
      <c r="G449" s="4"/>
      <c r="H449" s="8"/>
      <c r="I449" s="11"/>
      <c r="J449" s="4"/>
      <c r="K449" s="4"/>
    </row>
    <row r="450" spans="1:11" ht="13.5" hidden="1">
      <c r="A450" s="4" t="str">
        <f>"M2025-"&amp;TEXT(ROW(A450)-1,"000")</f>
        <v>M2025-449</v>
      </c>
      <c r="C450" s="6"/>
      <c r="D450" s="1"/>
      <c r="E450" s="4"/>
      <c r="F450" s="10"/>
      <c r="G450" s="4"/>
      <c r="H450" s="8"/>
      <c r="I450" s="11"/>
      <c r="J450" s="4"/>
      <c r="K450" s="4"/>
    </row>
    <row r="451" spans="1:11" ht="13.5" hidden="1">
      <c r="A451" s="4" t="str">
        <f>"M2025-"&amp;TEXT(ROW(A451)-1,"000")</f>
        <v>M2025-450</v>
      </c>
      <c r="C451" s="6"/>
      <c r="D451" s="1"/>
      <c r="E451" s="4"/>
      <c r="F451" s="10"/>
      <c r="G451" s="4"/>
      <c r="H451" s="8"/>
      <c r="I451" s="11"/>
      <c r="J451" s="4"/>
      <c r="K451" s="4"/>
    </row>
    <row r="452" spans="1:11" ht="13.5" hidden="1">
      <c r="A452" s="4" t="str">
        <f>"M2025-"&amp;TEXT(ROW(A452)-1,"000")</f>
        <v>M2025-451</v>
      </c>
      <c r="C452" s="6"/>
      <c r="D452" s="1"/>
      <c r="E452" s="4"/>
      <c r="F452" s="10"/>
      <c r="G452" s="4"/>
      <c r="H452" s="8"/>
      <c r="I452" s="11"/>
      <c r="J452" s="4"/>
      <c r="K452" s="4"/>
    </row>
    <row r="453" spans="1:11" ht="13.5" hidden="1">
      <c r="A453" s="4" t="str">
        <f>"M2025-"&amp;TEXT(ROW(A453)-1,"000")</f>
        <v>M2025-452</v>
      </c>
      <c r="C453" s="6"/>
      <c r="D453" s="1"/>
      <c r="E453" s="4"/>
      <c r="F453" s="10"/>
      <c r="G453" s="4"/>
      <c r="H453" s="8"/>
      <c r="I453" s="11"/>
      <c r="J453" s="4"/>
      <c r="K453" s="4"/>
    </row>
    <row r="454" spans="1:11" ht="13.5" hidden="1">
      <c r="A454" s="4" t="str">
        <f>"M2025-"&amp;TEXT(ROW(A454)-1,"000")</f>
        <v>M2025-453</v>
      </c>
      <c r="C454" s="6"/>
      <c r="D454" s="1"/>
      <c r="E454" s="4"/>
      <c r="F454" s="10"/>
      <c r="G454" s="4"/>
      <c r="H454" s="8"/>
      <c r="I454" s="11"/>
      <c r="J454" s="4"/>
      <c r="K454" s="4"/>
    </row>
    <row r="455" spans="1:11" ht="13.5" hidden="1">
      <c r="A455" s="4" t="str">
        <f>"M2025-"&amp;TEXT(ROW(A455)-1,"000")</f>
        <v>M2025-454</v>
      </c>
      <c r="C455" s="6"/>
      <c r="D455" s="1"/>
      <c r="E455" s="4"/>
      <c r="F455" s="10"/>
      <c r="G455" s="4"/>
      <c r="H455" s="8"/>
      <c r="I455" s="11"/>
      <c r="J455" s="4"/>
      <c r="K455" s="4"/>
    </row>
    <row r="456" spans="1:11" ht="13.5" hidden="1">
      <c r="A456" s="4" t="str">
        <f>"M2025-"&amp;TEXT(ROW(A456)-1,"000")</f>
        <v>M2025-455</v>
      </c>
      <c r="C456" s="6"/>
      <c r="D456" s="1"/>
      <c r="E456" s="4"/>
      <c r="F456" s="10"/>
      <c r="G456" s="4"/>
      <c r="H456" s="8"/>
      <c r="I456" s="11"/>
      <c r="J456" s="4"/>
      <c r="K456" s="4"/>
    </row>
    <row r="457" spans="1:11" ht="13.5" hidden="1">
      <c r="A457" s="4" t="str">
        <f>"M2025-"&amp;TEXT(ROW(A457)-1,"000")</f>
        <v>M2025-456</v>
      </c>
      <c r="C457" s="6"/>
      <c r="D457" s="1"/>
      <c r="E457" s="4"/>
      <c r="F457" s="10"/>
      <c r="G457" s="4"/>
      <c r="H457" s="8"/>
      <c r="I457" s="11"/>
      <c r="J457" s="4"/>
      <c r="K457" s="4"/>
    </row>
    <row r="458" spans="1:11" ht="13.5" hidden="1">
      <c r="A458" s="4" t="str">
        <f>"M2025-"&amp;TEXT(ROW(A458)-1,"000")</f>
        <v>M2025-457</v>
      </c>
      <c r="C458" s="6"/>
      <c r="D458" s="1"/>
      <c r="E458" s="4"/>
      <c r="F458" s="10"/>
      <c r="G458" s="4"/>
      <c r="H458" s="8"/>
      <c r="I458" s="11"/>
      <c r="J458" s="4"/>
      <c r="K458" s="4"/>
    </row>
    <row r="459" spans="1:11" ht="13.5" hidden="1">
      <c r="A459" s="4" t="str">
        <f>"M2025-"&amp;TEXT(ROW(A459)-1,"000")</f>
        <v>M2025-458</v>
      </c>
      <c r="C459" s="6"/>
      <c r="D459" s="1"/>
      <c r="E459" s="4"/>
      <c r="F459" s="10"/>
      <c r="G459" s="4"/>
      <c r="H459" s="8"/>
      <c r="I459" s="11"/>
      <c r="J459" s="4"/>
      <c r="K459" s="4"/>
    </row>
    <row r="460" spans="1:11" ht="13.5" hidden="1">
      <c r="A460" s="4" t="str">
        <f>"M2025-"&amp;TEXT(ROW(A460)-1,"000")</f>
        <v>M2025-459</v>
      </c>
      <c r="C460" s="6"/>
      <c r="D460" s="1"/>
      <c r="E460" s="4"/>
      <c r="F460" s="10"/>
      <c r="G460" s="4"/>
      <c r="H460" s="8"/>
      <c r="I460" s="11"/>
      <c r="J460" s="4"/>
      <c r="K460" s="4"/>
    </row>
    <row r="461" spans="1:11" ht="13.5" hidden="1">
      <c r="A461" s="4" t="str">
        <f>"M2025-"&amp;TEXT(ROW(A461)-1,"000")</f>
        <v>M2025-460</v>
      </c>
      <c r="C461" s="6"/>
      <c r="D461" s="1"/>
      <c r="E461" s="4"/>
      <c r="F461" s="10"/>
      <c r="G461" s="4"/>
      <c r="H461" s="8"/>
      <c r="I461" s="11"/>
      <c r="J461" s="4"/>
      <c r="K461" s="4"/>
    </row>
    <row r="462" spans="1:11" ht="13.5" hidden="1">
      <c r="A462" s="4" t="str">
        <f>"M2025-"&amp;TEXT(ROW(A462)-1,"000")</f>
        <v>M2025-461</v>
      </c>
      <c r="C462" s="6"/>
      <c r="D462" s="1"/>
      <c r="E462" s="4"/>
      <c r="F462" s="10"/>
      <c r="G462" s="4"/>
      <c r="H462" s="8"/>
      <c r="I462" s="11"/>
      <c r="J462" s="4"/>
      <c r="K462" s="4"/>
    </row>
    <row r="463" spans="1:11" ht="13.5" hidden="1">
      <c r="A463" s="4" t="str">
        <f>"M2025-"&amp;TEXT(ROW(A463)-1,"000")</f>
        <v>M2025-462</v>
      </c>
      <c r="C463" s="6"/>
      <c r="D463" s="1"/>
      <c r="E463" s="4"/>
      <c r="F463" s="10"/>
      <c r="G463" s="4"/>
      <c r="H463" s="8"/>
      <c r="I463" s="11"/>
      <c r="J463" s="4"/>
      <c r="K463" s="4"/>
    </row>
    <row r="464" spans="1:11" ht="13.5" hidden="1">
      <c r="A464" s="4" t="str">
        <f>"M2025-"&amp;TEXT(ROW(A464)-1,"000")</f>
        <v>M2025-463</v>
      </c>
      <c r="C464" s="6"/>
      <c r="D464" s="1"/>
      <c r="E464" s="4"/>
      <c r="F464" s="10"/>
      <c r="G464" s="4"/>
      <c r="H464" s="8"/>
      <c r="I464" s="11"/>
      <c r="J464" s="4"/>
      <c r="K464" s="4"/>
    </row>
    <row r="465" spans="1:11" ht="13.5" hidden="1">
      <c r="A465" s="4" t="str">
        <f>"M2025-"&amp;TEXT(ROW(A465)-1,"000")</f>
        <v>M2025-464</v>
      </c>
      <c r="C465" s="6"/>
      <c r="D465" s="1"/>
      <c r="E465" s="4"/>
      <c r="F465" s="10"/>
      <c r="G465" s="4"/>
      <c r="H465" s="8"/>
      <c r="I465" s="11"/>
      <c r="J465" s="4"/>
      <c r="K465" s="4"/>
    </row>
    <row r="466" spans="1:11" ht="13.5" hidden="1">
      <c r="A466" s="4" t="str">
        <f>"M2025-"&amp;TEXT(ROW(A466)-1,"000")</f>
        <v>M2025-465</v>
      </c>
      <c r="C466" s="6"/>
      <c r="D466" s="1"/>
      <c r="E466" s="4"/>
      <c r="F466" s="10"/>
      <c r="G466" s="4"/>
      <c r="H466" s="8"/>
      <c r="I466" s="11"/>
      <c r="J466" s="4"/>
      <c r="K466" s="4"/>
    </row>
    <row r="467" spans="1:11" ht="13.5" hidden="1">
      <c r="A467" s="4" t="str">
        <f>"M2025-"&amp;TEXT(ROW(A467)-1,"000")</f>
        <v>M2025-466</v>
      </c>
      <c r="C467" s="6"/>
      <c r="D467" s="1"/>
      <c r="E467" s="4"/>
      <c r="F467" s="10"/>
      <c r="G467" s="4"/>
      <c r="H467" s="8"/>
      <c r="I467" s="11"/>
      <c r="J467" s="4"/>
      <c r="K467" s="4"/>
    </row>
    <row r="468" spans="1:11" ht="13.5" hidden="1">
      <c r="A468" s="4" t="str">
        <f>"M2025-"&amp;TEXT(ROW(A468)-1,"000")</f>
        <v>M2025-467</v>
      </c>
      <c r="C468" s="6"/>
      <c r="D468" s="1"/>
      <c r="E468" s="4"/>
      <c r="F468" s="10"/>
      <c r="G468" s="4"/>
      <c r="H468" s="8"/>
      <c r="I468" s="11"/>
      <c r="J468" s="4"/>
      <c r="K468" s="4"/>
    </row>
    <row r="469" spans="1:11" ht="13.5" hidden="1">
      <c r="A469" s="4" t="str">
        <f>"M2025-"&amp;TEXT(ROW(A469)-1,"000")</f>
        <v>M2025-468</v>
      </c>
      <c r="C469" s="6"/>
      <c r="D469" s="1"/>
      <c r="E469" s="4"/>
      <c r="F469" s="10"/>
      <c r="G469" s="4"/>
      <c r="H469" s="8"/>
      <c r="I469" s="11"/>
      <c r="J469" s="4"/>
      <c r="K469" s="4"/>
    </row>
    <row r="470" spans="1:11" ht="13.5" hidden="1">
      <c r="A470" s="4" t="str">
        <f>"M2025-"&amp;TEXT(ROW(A470)-1,"000")</f>
        <v>M2025-469</v>
      </c>
      <c r="C470" s="6"/>
      <c r="D470" s="1"/>
      <c r="E470" s="4"/>
      <c r="F470" s="10"/>
      <c r="G470" s="4"/>
      <c r="H470" s="8"/>
      <c r="I470" s="11"/>
      <c r="J470" s="4"/>
      <c r="K470" s="4"/>
    </row>
    <row r="471" spans="1:11" ht="13.5" hidden="1">
      <c r="A471" s="4" t="str">
        <f>"M2025-"&amp;TEXT(ROW(A471)-1,"000")</f>
        <v>M2025-470</v>
      </c>
      <c r="C471" s="6"/>
      <c r="D471" s="1"/>
      <c r="E471" s="4"/>
      <c r="F471" s="10"/>
      <c r="G471" s="4"/>
      <c r="H471" s="8"/>
      <c r="I471" s="11"/>
      <c r="J471" s="4"/>
      <c r="K471" s="4"/>
    </row>
    <row r="472" spans="1:11" ht="13.5" hidden="1">
      <c r="A472" s="4" t="str">
        <f>"M2025-"&amp;TEXT(ROW(A472)-1,"000")</f>
        <v>M2025-471</v>
      </c>
      <c r="C472" s="6"/>
      <c r="D472" s="1"/>
      <c r="E472" s="4"/>
      <c r="F472" s="10"/>
      <c r="G472" s="4"/>
      <c r="H472" s="8"/>
      <c r="I472" s="11"/>
      <c r="J472" s="4"/>
      <c r="K472" s="4"/>
    </row>
    <row r="473" spans="1:11" ht="13.5" hidden="1">
      <c r="A473" s="4" t="str">
        <f>"M2025-"&amp;TEXT(ROW(A473)-1,"000")</f>
        <v>M2025-472</v>
      </c>
      <c r="C473" s="6"/>
      <c r="D473" s="1"/>
      <c r="E473" s="4"/>
      <c r="F473" s="10"/>
      <c r="G473" s="4"/>
      <c r="H473" s="8"/>
      <c r="I473" s="11"/>
      <c r="J473" s="4"/>
      <c r="K473" s="4"/>
    </row>
    <row r="474" spans="1:11" ht="13.5" hidden="1">
      <c r="A474" s="4" t="str">
        <f>"M2025-"&amp;TEXT(ROW(A474)-1,"000")</f>
        <v>M2025-473</v>
      </c>
      <c r="C474" s="6"/>
      <c r="D474" s="1"/>
      <c r="E474" s="4"/>
      <c r="F474" s="10"/>
      <c r="G474" s="4"/>
      <c r="H474" s="8"/>
      <c r="I474" s="11"/>
      <c r="J474" s="4"/>
      <c r="K474" s="4"/>
    </row>
    <row r="475" spans="1:11" ht="13.5" hidden="1">
      <c r="A475" s="4" t="str">
        <f>"M2025-"&amp;TEXT(ROW(A475)-1,"000")</f>
        <v>M2025-474</v>
      </c>
      <c r="C475" s="6"/>
      <c r="D475" s="1"/>
      <c r="E475" s="4"/>
      <c r="F475" s="10"/>
      <c r="G475" s="4"/>
      <c r="H475" s="8"/>
      <c r="I475" s="11"/>
      <c r="J475" s="4"/>
      <c r="K475" s="4"/>
    </row>
    <row r="476" spans="1:11" ht="13.5" hidden="1">
      <c r="A476" s="4" t="str">
        <f>"M2025-"&amp;TEXT(ROW(A476)-1,"000")</f>
        <v>M2025-475</v>
      </c>
      <c r="C476" s="6"/>
      <c r="D476" s="1"/>
      <c r="E476" s="4"/>
      <c r="F476" s="10"/>
      <c r="G476" s="4"/>
      <c r="H476" s="8"/>
      <c r="I476" s="11"/>
      <c r="J476" s="4"/>
      <c r="K476" s="4"/>
    </row>
    <row r="477" spans="1:11" ht="13.5" hidden="1">
      <c r="A477" s="4" t="str">
        <f>"M2025-"&amp;TEXT(ROW(A477)-1,"000")</f>
        <v>M2025-476</v>
      </c>
      <c r="C477" s="6"/>
      <c r="D477" s="1"/>
      <c r="E477" s="4"/>
      <c r="F477" s="10"/>
      <c r="G477" s="4"/>
      <c r="H477" s="8"/>
      <c r="I477" s="11"/>
      <c r="J477" s="4"/>
      <c r="K477" s="4"/>
    </row>
    <row r="478" spans="1:11" ht="13.5" hidden="1">
      <c r="A478" s="4" t="str">
        <f>"M2025-"&amp;TEXT(ROW(A478)-1,"000")</f>
        <v>M2025-477</v>
      </c>
      <c r="C478" s="6"/>
      <c r="D478" s="1"/>
      <c r="E478" s="4"/>
      <c r="F478" s="10"/>
      <c r="G478" s="4"/>
      <c r="H478" s="8"/>
      <c r="I478" s="11"/>
      <c r="J478" s="4"/>
      <c r="K478" s="4"/>
    </row>
    <row r="479" spans="1:11" ht="13.5" hidden="1">
      <c r="A479" s="4" t="str">
        <f>"M2025-"&amp;TEXT(ROW(A479)-1,"000")</f>
        <v>M2025-478</v>
      </c>
      <c r="C479" s="6"/>
      <c r="D479" s="1"/>
      <c r="E479" s="4"/>
      <c r="F479" s="10"/>
      <c r="G479" s="4"/>
      <c r="H479" s="8"/>
      <c r="I479" s="11"/>
      <c r="J479" s="4"/>
      <c r="K479" s="4"/>
    </row>
    <row r="480" spans="1:11" ht="13.5" hidden="1">
      <c r="A480" s="4" t="str">
        <f>"M2025-"&amp;TEXT(ROW(A480)-1,"000")</f>
        <v>M2025-479</v>
      </c>
      <c r="C480" s="6"/>
      <c r="D480" s="1"/>
      <c r="E480" s="4"/>
      <c r="F480" s="10"/>
      <c r="G480" s="4"/>
      <c r="H480" s="8"/>
      <c r="I480" s="11"/>
      <c r="J480" s="4"/>
      <c r="K480" s="4"/>
    </row>
    <row r="481" spans="1:11" ht="13.5" hidden="1">
      <c r="A481" s="4" t="str">
        <f>"M2025-"&amp;TEXT(ROW(A481)-1,"000")</f>
        <v>M2025-480</v>
      </c>
      <c r="C481" s="6"/>
      <c r="D481" s="1"/>
      <c r="E481" s="4"/>
      <c r="F481" s="10"/>
      <c r="G481" s="4"/>
      <c r="H481" s="8"/>
      <c r="I481" s="11"/>
      <c r="J481" s="4"/>
      <c r="K481" s="4"/>
    </row>
    <row r="482" spans="1:11" ht="13.5" hidden="1">
      <c r="A482" s="4" t="str">
        <f>"M2025-"&amp;TEXT(ROW(A482)-1,"000")</f>
        <v>M2025-481</v>
      </c>
      <c r="C482" s="6"/>
      <c r="D482" s="1"/>
      <c r="E482" s="4"/>
      <c r="F482" s="10"/>
      <c r="G482" s="4"/>
      <c r="H482" s="8"/>
      <c r="I482" s="11"/>
      <c r="J482" s="4"/>
      <c r="K482" s="4"/>
    </row>
    <row r="483" spans="1:11" ht="13.5" hidden="1">
      <c r="A483" s="4" t="str">
        <f>"M2025-"&amp;TEXT(ROW(A483)-1,"000")</f>
        <v>M2025-482</v>
      </c>
      <c r="C483" s="6"/>
      <c r="D483" s="1"/>
      <c r="E483" s="4"/>
      <c r="F483" s="10"/>
      <c r="G483" s="4"/>
      <c r="H483" s="8"/>
      <c r="I483" s="11"/>
      <c r="J483" s="4"/>
      <c r="K483" s="4"/>
    </row>
    <row r="484" spans="1:11" ht="13.5" hidden="1">
      <c r="A484" s="4" t="str">
        <f>"M2025-"&amp;TEXT(ROW(A484)-1,"000")</f>
        <v>M2025-483</v>
      </c>
      <c r="C484" s="6"/>
      <c r="D484" s="1"/>
      <c r="E484" s="4"/>
      <c r="F484" s="10"/>
      <c r="G484" s="4"/>
      <c r="H484" s="8"/>
      <c r="I484" s="11"/>
      <c r="J484" s="4"/>
      <c r="K484" s="4"/>
    </row>
    <row r="485" spans="1:11" ht="13.5" hidden="1">
      <c r="A485" s="4" t="str">
        <f>"M2025-"&amp;TEXT(ROW(A485)-1,"000")</f>
        <v>M2025-484</v>
      </c>
      <c r="C485" s="6"/>
      <c r="D485" s="1"/>
      <c r="E485" s="4"/>
      <c r="F485" s="10"/>
      <c r="G485" s="4"/>
      <c r="H485" s="8"/>
      <c r="I485" s="11"/>
      <c r="J485" s="4"/>
      <c r="K485" s="4"/>
    </row>
    <row r="486" spans="1:11" ht="13.5" hidden="1">
      <c r="A486" s="4" t="str">
        <f>"M2025-"&amp;TEXT(ROW(A486)-1,"000")</f>
        <v>M2025-485</v>
      </c>
      <c r="C486" s="6"/>
      <c r="D486" s="1"/>
      <c r="E486" s="4"/>
      <c r="F486" s="10"/>
      <c r="G486" s="4"/>
      <c r="H486" s="8"/>
      <c r="I486" s="11"/>
      <c r="J486" s="4"/>
      <c r="K486" s="4"/>
    </row>
    <row r="487" spans="1:11" ht="13.5" hidden="1">
      <c r="A487" s="4" t="str">
        <f>"M2025-"&amp;TEXT(ROW(A487)-1,"000")</f>
        <v>M2025-486</v>
      </c>
      <c r="C487" s="6"/>
      <c r="D487" s="1"/>
      <c r="E487" s="4"/>
      <c r="F487" s="10"/>
      <c r="G487" s="4"/>
      <c r="H487" s="8"/>
      <c r="I487" s="11"/>
      <c r="J487" s="4"/>
      <c r="K487" s="4"/>
    </row>
    <row r="488" spans="1:11" ht="13.5" hidden="1">
      <c r="A488" s="4" t="str">
        <f>"M2025-"&amp;TEXT(ROW(A488)-1,"000")</f>
        <v>M2025-487</v>
      </c>
      <c r="C488" s="6"/>
      <c r="D488" s="1"/>
      <c r="E488" s="4"/>
      <c r="F488" s="10"/>
      <c r="G488" s="4"/>
      <c r="H488" s="8"/>
      <c r="I488" s="11"/>
      <c r="J488" s="4"/>
      <c r="K488" s="4"/>
    </row>
    <row r="489" spans="1:11" ht="13.5" hidden="1">
      <c r="A489" s="4" t="str">
        <f>"M2025-"&amp;TEXT(ROW(A489)-1,"000")</f>
        <v>M2025-488</v>
      </c>
      <c r="C489" s="6"/>
      <c r="D489" s="1"/>
      <c r="E489" s="4"/>
      <c r="F489" s="10"/>
      <c r="G489" s="4"/>
      <c r="H489" s="8"/>
      <c r="I489" s="11"/>
      <c r="J489" s="4"/>
      <c r="K489" s="4"/>
    </row>
    <row r="490" spans="1:11" ht="13.5" hidden="1">
      <c r="A490" s="4" t="str">
        <f>"M2025-"&amp;TEXT(ROW(A490)-1,"000")</f>
        <v>M2025-489</v>
      </c>
      <c r="C490" s="6"/>
      <c r="D490" s="1"/>
      <c r="E490" s="4"/>
      <c r="F490" s="10"/>
      <c r="G490" s="4"/>
      <c r="H490" s="8"/>
      <c r="I490" s="11"/>
      <c r="J490" s="4"/>
      <c r="K490" s="4"/>
    </row>
    <row r="491" spans="1:11" ht="13.5" hidden="1">
      <c r="A491" s="4" t="str">
        <f>"M2025-"&amp;TEXT(ROW(A491)-1,"000")</f>
        <v>M2025-490</v>
      </c>
      <c r="C491" s="6"/>
      <c r="D491" s="1"/>
      <c r="E491" s="4"/>
      <c r="F491" s="10"/>
      <c r="G491" s="4"/>
      <c r="H491" s="8"/>
      <c r="I491" s="11"/>
      <c r="J491" s="4"/>
      <c r="K491" s="4"/>
    </row>
    <row r="492" spans="1:11" ht="13.5" hidden="1">
      <c r="A492" s="4" t="str">
        <f>"M2025-"&amp;TEXT(ROW(A492)-1,"000")</f>
        <v>M2025-491</v>
      </c>
      <c r="C492" s="6"/>
      <c r="D492" s="1"/>
      <c r="E492" s="4"/>
      <c r="F492" s="10"/>
      <c r="G492" s="4"/>
      <c r="H492" s="8"/>
      <c r="I492" s="11"/>
      <c r="J492" s="4"/>
      <c r="K492" s="4"/>
    </row>
    <row r="493" spans="1:11" ht="13.5" hidden="1">
      <c r="A493" s="4" t="str">
        <f>"M2025-"&amp;TEXT(ROW(A493)-1,"000")</f>
        <v>M2025-492</v>
      </c>
      <c r="C493" s="6"/>
      <c r="D493" s="1"/>
      <c r="E493" s="4"/>
      <c r="F493" s="10"/>
      <c r="G493" s="4"/>
      <c r="H493" s="8"/>
      <c r="I493" s="11"/>
      <c r="J493" s="4"/>
      <c r="K493" s="4"/>
    </row>
    <row r="494" spans="1:11" ht="13.5" hidden="1">
      <c r="A494" s="4" t="str">
        <f>"M2025-"&amp;TEXT(ROW(A494)-1,"000")</f>
        <v>M2025-493</v>
      </c>
      <c r="C494" s="6"/>
      <c r="D494" s="1"/>
      <c r="E494" s="4"/>
      <c r="F494" s="10"/>
      <c r="G494" s="4"/>
      <c r="H494" s="8"/>
      <c r="I494" s="11"/>
      <c r="J494" s="4"/>
      <c r="K494" s="4"/>
    </row>
    <row r="495" spans="1:11" ht="13.5" hidden="1">
      <c r="A495" s="4" t="str">
        <f>"M2025-"&amp;TEXT(ROW(A495)-1,"000")</f>
        <v>M2025-494</v>
      </c>
      <c r="C495" s="6"/>
      <c r="D495" s="1"/>
      <c r="E495" s="4"/>
      <c r="F495" s="10"/>
      <c r="G495" s="4"/>
      <c r="H495" s="8"/>
      <c r="I495" s="11"/>
      <c r="J495" s="4"/>
      <c r="K495" s="4"/>
    </row>
    <row r="496" spans="1:11" ht="13.5" hidden="1">
      <c r="A496" s="4" t="str">
        <f>"M2025-"&amp;TEXT(ROW(A496)-1,"000")</f>
        <v>M2025-495</v>
      </c>
      <c r="C496" s="6"/>
      <c r="D496" s="1"/>
      <c r="E496" s="4"/>
      <c r="F496" s="10"/>
      <c r="G496" s="4"/>
      <c r="H496" s="8"/>
      <c r="I496" s="11"/>
      <c r="J496" s="4"/>
      <c r="K496" s="4"/>
    </row>
    <row r="497" spans="1:11" ht="13.5" hidden="1">
      <c r="A497" s="4" t="str">
        <f>"M2025-"&amp;TEXT(ROW(A497)-1,"000")</f>
        <v>M2025-496</v>
      </c>
      <c r="C497" s="6"/>
      <c r="D497" s="1"/>
      <c r="E497" s="4"/>
      <c r="F497" s="10"/>
      <c r="G497" s="4"/>
      <c r="H497" s="8"/>
      <c r="I497" s="11"/>
      <c r="J497" s="4"/>
      <c r="K497" s="4"/>
    </row>
    <row r="498" spans="1:11" ht="13.5" hidden="1">
      <c r="A498" s="4" t="str">
        <f>"M2025-"&amp;TEXT(ROW(A498)-1,"000")</f>
        <v>M2025-497</v>
      </c>
      <c r="C498" s="6"/>
      <c r="D498" s="1"/>
      <c r="E498" s="4"/>
      <c r="F498" s="10"/>
      <c r="G498" s="4"/>
      <c r="H498" s="8"/>
      <c r="I498" s="11"/>
      <c r="J498" s="4"/>
      <c r="K498" s="4"/>
    </row>
    <row r="499" spans="1:11" ht="13.5" hidden="1">
      <c r="A499" s="4" t="str">
        <f>"M2025-"&amp;TEXT(ROW(A499)-1,"000")</f>
        <v>M2025-498</v>
      </c>
      <c r="C499" s="6"/>
      <c r="D499" s="1"/>
      <c r="E499" s="4"/>
      <c r="F499" s="10"/>
      <c r="G499" s="4"/>
      <c r="H499" s="8"/>
      <c r="I499" s="11"/>
      <c r="J499" s="4"/>
      <c r="K499" s="4"/>
    </row>
    <row r="500" spans="1:11" ht="13.5" hidden="1">
      <c r="A500" s="4" t="str">
        <f>"M2025-"&amp;TEXT(ROW(A500)-1,"000")</f>
        <v>M2025-499</v>
      </c>
      <c r="C500" s="6"/>
      <c r="D500" s="1"/>
      <c r="E500" s="4"/>
      <c r="F500" s="10"/>
      <c r="G500" s="4"/>
      <c r="H500" s="8"/>
      <c r="I500" s="11"/>
      <c r="J500" s="4"/>
      <c r="K500" s="4"/>
    </row>
    <row r="501" spans="1:11" ht="13.5" hidden="1">
      <c r="A501" s="4" t="str">
        <f>"M2025-"&amp;TEXT(ROW(A501)-1,"000")</f>
        <v>M2025-500</v>
      </c>
      <c r="C501" s="6"/>
      <c r="D501" s="1"/>
      <c r="E501" s="4"/>
      <c r="F501" s="10"/>
      <c r="G501" s="4"/>
      <c r="H501" s="8"/>
      <c r="I501" s="11"/>
      <c r="J501" s="4"/>
      <c r="K501" s="4"/>
    </row>
    <row r="502" spans="1:11" ht="13.5" hidden="1">
      <c r="A502" s="4" t="str">
        <f>"M2025-"&amp;TEXT(ROW(A502)-1,"000")</f>
        <v>M2025-501</v>
      </c>
      <c r="C502" s="6"/>
      <c r="D502" s="1"/>
      <c r="E502" s="4"/>
      <c r="F502" s="10"/>
      <c r="G502" s="4"/>
      <c r="H502" s="8"/>
      <c r="I502" s="11"/>
      <c r="J502" s="4"/>
      <c r="K502" s="4"/>
    </row>
    <row r="503" spans="1:11" ht="13.5" hidden="1">
      <c r="A503" s="4" t="str">
        <f>"M2025-"&amp;TEXT(ROW(A503)-1,"000")</f>
        <v>M2025-502</v>
      </c>
      <c r="C503" s="6"/>
      <c r="D503" s="1"/>
      <c r="E503" s="4"/>
      <c r="F503" s="10"/>
      <c r="G503" s="4"/>
      <c r="H503" s="8"/>
      <c r="I503" s="11"/>
      <c r="J503" s="4"/>
      <c r="K503" s="4"/>
    </row>
    <row r="504" spans="1:11" ht="13.5" hidden="1">
      <c r="A504" s="4" t="str">
        <f>"M2025-"&amp;TEXT(ROW(A504)-1,"000")</f>
        <v>M2025-503</v>
      </c>
      <c r="C504" s="6"/>
      <c r="D504" s="1"/>
      <c r="E504" s="4"/>
      <c r="F504" s="10"/>
      <c r="G504" s="4"/>
      <c r="H504" s="8"/>
      <c r="I504" s="11"/>
      <c r="J504" s="4"/>
      <c r="K504" s="4"/>
    </row>
    <row r="505" spans="1:11" ht="13.5" hidden="1">
      <c r="A505" s="4" t="str">
        <f>"M2025-"&amp;TEXT(ROW(A505)-1,"000")</f>
        <v>M2025-504</v>
      </c>
      <c r="C505" s="6"/>
      <c r="D505" s="1"/>
      <c r="E505" s="4"/>
      <c r="F505" s="10"/>
      <c r="G505" s="4"/>
      <c r="H505" s="8"/>
      <c r="I505" s="11"/>
      <c r="J505" s="4"/>
      <c r="K505" s="4"/>
    </row>
    <row r="506" spans="1:11" ht="13.5" hidden="1">
      <c r="A506" s="4" t="str">
        <f>"M2025-"&amp;TEXT(ROW(A506)-1,"000")</f>
        <v>M2025-505</v>
      </c>
      <c r="C506" s="6"/>
      <c r="D506" s="1"/>
      <c r="E506" s="4"/>
      <c r="F506" s="10"/>
      <c r="G506" s="4"/>
      <c r="H506" s="8"/>
      <c r="I506" s="11"/>
      <c r="J506" s="4"/>
      <c r="K506" s="4"/>
    </row>
    <row r="507" spans="1:11" ht="13.5" hidden="1">
      <c r="A507" s="4" t="str">
        <f>"M2025-"&amp;TEXT(ROW(A507)-1,"000")</f>
        <v>M2025-506</v>
      </c>
      <c r="C507" s="6"/>
      <c r="D507" s="1"/>
      <c r="E507" s="4"/>
      <c r="F507" s="10"/>
      <c r="G507" s="4"/>
      <c r="H507" s="8"/>
      <c r="I507" s="11"/>
      <c r="J507" s="4"/>
      <c r="K507" s="4"/>
    </row>
    <row r="508" spans="1:11" ht="13.5" hidden="1">
      <c r="A508" s="4" t="str">
        <f>"M2025-"&amp;TEXT(ROW(A508)-1,"000")</f>
        <v>M2025-507</v>
      </c>
      <c r="C508" s="6"/>
      <c r="D508" s="1"/>
      <c r="E508" s="4"/>
      <c r="F508" s="10"/>
      <c r="G508" s="4"/>
      <c r="H508" s="8"/>
      <c r="I508" s="11"/>
      <c r="J508" s="4"/>
      <c r="K508" s="4"/>
    </row>
    <row r="509" spans="1:11" ht="13.5" hidden="1">
      <c r="A509" s="4" t="str">
        <f>"M2025-"&amp;TEXT(ROW(A509)-1,"000")</f>
        <v>M2025-508</v>
      </c>
      <c r="C509" s="6"/>
      <c r="D509" s="1"/>
      <c r="E509" s="4"/>
      <c r="F509" s="10"/>
      <c r="G509" s="4"/>
      <c r="H509" s="8"/>
      <c r="I509" s="11"/>
      <c r="J509" s="4"/>
      <c r="K509" s="4"/>
    </row>
    <row r="510" spans="1:11" ht="13.5" hidden="1">
      <c r="A510" s="4" t="str">
        <f>"M2025-"&amp;TEXT(ROW(A510)-1,"000")</f>
        <v>M2025-509</v>
      </c>
      <c r="C510" s="6"/>
      <c r="D510" s="1"/>
      <c r="E510" s="4"/>
      <c r="F510" s="10"/>
      <c r="G510" s="4"/>
      <c r="H510" s="8"/>
      <c r="I510" s="11"/>
      <c r="J510" s="4"/>
      <c r="K510" s="4"/>
    </row>
    <row r="511" spans="1:11" ht="13.5" hidden="1">
      <c r="A511" s="4" t="str">
        <f>"M2025-"&amp;TEXT(ROW(A511)-1,"000")</f>
        <v>M2025-510</v>
      </c>
      <c r="C511" s="6"/>
      <c r="D511" s="1"/>
      <c r="E511" s="4"/>
      <c r="F511" s="10"/>
      <c r="G511" s="4"/>
      <c r="H511" s="8"/>
      <c r="I511" s="11"/>
      <c r="J511" s="4"/>
      <c r="K511" s="4"/>
    </row>
    <row r="512" spans="1:11" ht="13.5" hidden="1">
      <c r="A512" s="4" t="str">
        <f>"M2025-"&amp;TEXT(ROW(A512)-1,"000")</f>
        <v>M2025-511</v>
      </c>
      <c r="C512" s="6"/>
      <c r="D512" s="1"/>
      <c r="E512" s="4"/>
      <c r="F512" s="10"/>
      <c r="G512" s="4"/>
      <c r="H512" s="8"/>
      <c r="I512" s="11"/>
      <c r="J512" s="4"/>
      <c r="K512" s="4"/>
    </row>
    <row r="513" spans="1:11" ht="13.5" hidden="1">
      <c r="A513" s="4" t="str">
        <f>"M2025-"&amp;TEXT(ROW(A513)-1,"000")</f>
        <v>M2025-512</v>
      </c>
      <c r="C513" s="6"/>
      <c r="D513" s="1"/>
      <c r="E513" s="4"/>
      <c r="F513" s="10"/>
      <c r="G513" s="4"/>
      <c r="H513" s="8"/>
      <c r="I513" s="11"/>
      <c r="J513" s="4"/>
      <c r="K513" s="4"/>
    </row>
    <row r="514" spans="1:11" ht="13.5" hidden="1">
      <c r="A514" s="4" t="str">
        <f>"M2025-"&amp;TEXT(ROW(A514)-1,"000")</f>
        <v>M2025-513</v>
      </c>
      <c r="C514" s="6"/>
      <c r="D514" s="1"/>
      <c r="E514" s="4"/>
      <c r="F514" s="10"/>
      <c r="G514" s="4"/>
      <c r="H514" s="8"/>
      <c r="I514" s="11"/>
      <c r="J514" s="4"/>
      <c r="K514" s="4"/>
    </row>
    <row r="515" spans="1:11" ht="13.5" hidden="1">
      <c r="A515" s="4" t="str">
        <f>"M2025-"&amp;TEXT(ROW(A515)-1,"000")</f>
        <v>M2025-514</v>
      </c>
      <c r="C515" s="6"/>
      <c r="D515" s="1"/>
      <c r="E515" s="4"/>
      <c r="F515" s="10"/>
      <c r="G515" s="4"/>
      <c r="H515" s="8"/>
      <c r="I515" s="11"/>
      <c r="J515" s="4"/>
      <c r="K515" s="4"/>
    </row>
    <row r="516" spans="1:11" ht="13.5" hidden="1">
      <c r="A516" s="4" t="str">
        <f>"M2025-"&amp;TEXT(ROW(A516)-1,"000")</f>
        <v>M2025-515</v>
      </c>
      <c r="C516" s="6"/>
      <c r="D516" s="1"/>
      <c r="E516" s="4"/>
      <c r="F516" s="10"/>
      <c r="G516" s="4"/>
      <c r="H516" s="8"/>
      <c r="I516" s="11"/>
      <c r="J516" s="4"/>
      <c r="K516" s="4"/>
    </row>
    <row r="517" spans="1:11" ht="13.5" hidden="1">
      <c r="A517" s="4" t="str">
        <f>"M2025-"&amp;TEXT(ROW(A517)-1,"000")</f>
        <v>M2025-516</v>
      </c>
      <c r="C517" s="6"/>
      <c r="D517" s="1"/>
      <c r="E517" s="4"/>
      <c r="F517" s="10"/>
      <c r="G517" s="4"/>
      <c r="H517" s="8"/>
      <c r="I517" s="11"/>
      <c r="J517" s="4"/>
      <c r="K517" s="4"/>
    </row>
    <row r="518" spans="1:11" ht="13.5" hidden="1">
      <c r="A518" s="4" t="str">
        <f>"M2025-"&amp;TEXT(ROW(A518)-1,"000")</f>
        <v>M2025-517</v>
      </c>
      <c r="C518" s="6"/>
      <c r="D518" s="1"/>
      <c r="E518" s="4"/>
      <c r="F518" s="10"/>
      <c r="G518" s="4"/>
      <c r="H518" s="8"/>
      <c r="I518" s="11"/>
      <c r="J518" s="4"/>
      <c r="K518" s="4"/>
    </row>
    <row r="519" spans="1:11" ht="13.5" hidden="1">
      <c r="A519" s="4" t="str">
        <f>"M2025-"&amp;TEXT(ROW(A519)-1,"000")</f>
        <v>M2025-518</v>
      </c>
      <c r="C519" s="6"/>
      <c r="D519" s="1"/>
      <c r="E519" s="4"/>
      <c r="F519" s="10"/>
      <c r="G519" s="4"/>
      <c r="H519" s="8"/>
      <c r="I519" s="11"/>
      <c r="J519" s="4"/>
      <c r="K519" s="4"/>
    </row>
    <row r="520" spans="1:11" ht="13.5" hidden="1">
      <c r="A520" s="4" t="str">
        <f>"M2025-"&amp;TEXT(ROW(A520)-1,"000")</f>
        <v>M2025-519</v>
      </c>
      <c r="C520" s="6"/>
      <c r="D520" s="1"/>
      <c r="E520" s="4"/>
      <c r="F520" s="10"/>
      <c r="G520" s="4"/>
      <c r="H520" s="8"/>
      <c r="I520" s="11"/>
      <c r="J520" s="4"/>
      <c r="K520" s="4"/>
    </row>
    <row r="521" spans="1:11" ht="13.5" hidden="1">
      <c r="A521" s="4" t="str">
        <f>"M2025-"&amp;TEXT(ROW(A521)-1,"000")</f>
        <v>M2025-520</v>
      </c>
      <c r="C521" s="6"/>
      <c r="D521" s="1"/>
      <c r="E521" s="4"/>
      <c r="F521" s="10"/>
      <c r="G521" s="4"/>
      <c r="H521" s="8"/>
      <c r="I521" s="11"/>
      <c r="J521" s="4"/>
      <c r="K521" s="4"/>
    </row>
    <row r="522" spans="1:11" ht="13.5" hidden="1">
      <c r="A522" s="4" t="str">
        <f>"M2025-"&amp;TEXT(ROW(A522)-1,"000")</f>
        <v>M2025-521</v>
      </c>
      <c r="C522" s="6"/>
      <c r="D522" s="1"/>
      <c r="E522" s="4"/>
      <c r="F522" s="10"/>
      <c r="G522" s="4"/>
      <c r="H522" s="8"/>
      <c r="I522" s="11"/>
      <c r="J522" s="4"/>
      <c r="K522" s="4"/>
    </row>
    <row r="523" spans="1:11" ht="13.5" hidden="1">
      <c r="A523" s="4" t="str">
        <f>"M2025-"&amp;TEXT(ROW(A523)-1,"000")</f>
        <v>M2025-522</v>
      </c>
      <c r="C523" s="6"/>
      <c r="D523" s="1"/>
      <c r="E523" s="4"/>
      <c r="F523" s="10"/>
      <c r="G523" s="4"/>
      <c r="H523" s="8"/>
      <c r="I523" s="11"/>
      <c r="J523" s="4"/>
      <c r="K523" s="4"/>
    </row>
    <row r="524" spans="1:11" ht="13.5" hidden="1">
      <c r="A524" s="4" t="str">
        <f>"M2025-"&amp;TEXT(ROW(A524)-1,"000")</f>
        <v>M2025-523</v>
      </c>
      <c r="C524" s="6"/>
      <c r="D524" s="1"/>
      <c r="E524" s="4"/>
      <c r="F524" s="10"/>
      <c r="G524" s="4"/>
      <c r="H524" s="8"/>
      <c r="I524" s="11"/>
      <c r="J524" s="4"/>
      <c r="K524" s="4"/>
    </row>
    <row r="525" spans="1:11" ht="13.5" hidden="1">
      <c r="A525" s="4" t="str">
        <f>"M2025-"&amp;TEXT(ROW(A525)-1,"000")</f>
        <v>M2025-524</v>
      </c>
      <c r="C525" s="6"/>
      <c r="D525" s="1"/>
      <c r="E525" s="4"/>
      <c r="F525" s="10"/>
      <c r="G525" s="4"/>
      <c r="H525" s="8"/>
      <c r="I525" s="11"/>
      <c r="J525" s="4"/>
      <c r="K525" s="4"/>
    </row>
    <row r="526" spans="1:11" ht="13.5" hidden="1">
      <c r="A526" s="4" t="str">
        <f>"M2025-"&amp;TEXT(ROW(A526)-1,"000")</f>
        <v>M2025-525</v>
      </c>
      <c r="C526" s="6"/>
      <c r="D526" s="1"/>
      <c r="E526" s="4"/>
      <c r="F526" s="10"/>
      <c r="G526" s="4"/>
      <c r="H526" s="8"/>
      <c r="I526" s="11"/>
      <c r="K526" s="4"/>
    </row>
    <row r="527" spans="1:11" ht="13.5" hidden="1">
      <c r="A527" s="4" t="str">
        <f>"M2025-"&amp;TEXT(ROW(A527)-1,"000")</f>
        <v>M2025-526</v>
      </c>
      <c r="C527" s="6"/>
      <c r="D527" s="1"/>
      <c r="E527" s="4"/>
      <c r="F527" s="10"/>
      <c r="G527" s="4"/>
      <c r="H527" s="8"/>
      <c r="I527" s="11"/>
    </row>
    <row r="528" spans="1:11" ht="13.5" hidden="1">
      <c r="A528" s="4" t="str">
        <f>"M2025-"&amp;TEXT(ROW(A528)-1,"000")</f>
        <v>M2025-527</v>
      </c>
      <c r="C528" s="6"/>
      <c r="E528" s="4"/>
      <c r="F528" s="10"/>
      <c r="G528" s="4"/>
      <c r="H528" s="8"/>
      <c r="I528" s="11"/>
    </row>
    <row r="529" spans="1:9" ht="13.5" hidden="1">
      <c r="A529" s="4" t="str">
        <f>"M2025-"&amp;TEXT(ROW(A529)-1,"000")</f>
        <v>M2025-528</v>
      </c>
      <c r="C529" s="6"/>
      <c r="E529" s="4"/>
      <c r="F529" s="10"/>
      <c r="G529" s="4"/>
      <c r="H529" s="8"/>
      <c r="I529" s="11"/>
    </row>
    <row r="530" spans="1:9" ht="13.5" hidden="1">
      <c r="A530" s="4" t="str">
        <f>"M2025-"&amp;TEXT(ROW(A530)-1,"000")</f>
        <v>M2025-529</v>
      </c>
      <c r="C530" s="6"/>
      <c r="E530" s="4"/>
      <c r="F530" s="10"/>
      <c r="G530" s="4"/>
      <c r="H530" s="8"/>
      <c r="I530" s="11"/>
    </row>
    <row r="531" spans="1:9" ht="13.5" hidden="1">
      <c r="A531" s="4" t="str">
        <f>"M2025-"&amp;TEXT(ROW(A531)-1,"000")</f>
        <v>M2025-530</v>
      </c>
      <c r="C531" s="6"/>
      <c r="E531" s="4"/>
      <c r="F531" s="10"/>
      <c r="G531" s="4"/>
      <c r="H531" s="8"/>
      <c r="I531" s="11"/>
    </row>
    <row r="532" spans="1:9" ht="13.5" hidden="1">
      <c r="A532" s="4" t="str">
        <f>"M2025-"&amp;TEXT(ROW(A532)-1,"000")</f>
        <v>M2025-531</v>
      </c>
      <c r="C532" s="6"/>
      <c r="E532" s="4"/>
      <c r="F532" s="10"/>
      <c r="G532" s="4"/>
      <c r="H532" s="8"/>
      <c r="I532" s="11"/>
    </row>
    <row r="533" spans="1:9">
      <c r="C533" s="27"/>
      <c r="E533" s="4"/>
      <c r="G533" s="4"/>
      <c r="H533" s="8"/>
    </row>
    <row r="534" spans="1:9">
      <c r="C534" s="27"/>
      <c r="E534" s="4"/>
      <c r="G534" s="4"/>
      <c r="H534" s="8"/>
    </row>
    <row r="535" spans="1:9">
      <c r="C535" s="27"/>
      <c r="E535" s="4"/>
      <c r="G535" s="4"/>
      <c r="H535" s="8"/>
    </row>
    <row r="536" spans="1:9">
      <c r="C536" s="27"/>
      <c r="E536" s="4"/>
      <c r="H536" s="8"/>
    </row>
    <row r="537" spans="1:9">
      <c r="C537" s="27"/>
      <c r="H537" s="8"/>
    </row>
    <row r="538" spans="1:9">
      <c r="C538" s="27"/>
      <c r="H538" s="8"/>
    </row>
    <row r="539" spans="1:9">
      <c r="H539" s="8"/>
    </row>
  </sheetData>
  <autoFilter ref="G1:G539" xr:uid="{16FD4B14-E5F6-488D-A376-549B4F3F668A}"/>
  <sortState xmlns:xlrd2="http://schemas.microsoft.com/office/spreadsheetml/2017/richdata2" ref="A10:K539">
    <sortCondition sortBy="cellColor" ref="G10:G539" dxfId="0"/>
  </sortState>
  <conditionalFormatting sqref="G57:G84 G33:G50 G2:G30">
    <cfRule type="expression" dxfId="21" priority="31">
      <formula>G2="In behandeling"</formula>
    </cfRule>
    <cfRule type="expression" dxfId="20" priority="32">
      <formula>G2="Gesloten"</formula>
    </cfRule>
    <cfRule type="expression" dxfId="19" priority="33">
      <formula>G2="Open"</formula>
    </cfRule>
  </conditionalFormatting>
  <conditionalFormatting sqref="G78:G79">
    <cfRule type="expression" dxfId="18" priority="52">
      <formula>G78="In behandeling"</formula>
    </cfRule>
    <cfRule type="expression" dxfId="17" priority="53">
      <formula>G78="Gesloten"</formula>
    </cfRule>
    <cfRule type="expression" dxfId="16" priority="54">
      <formula>G78="Open"</formula>
    </cfRule>
  </conditionalFormatting>
  <conditionalFormatting sqref="G86:G473">
    <cfRule type="expression" dxfId="15" priority="51">
      <formula>G86="Open"</formula>
    </cfRule>
  </conditionalFormatting>
  <conditionalFormatting sqref="G86:G539">
    <cfRule type="expression" dxfId="14" priority="49">
      <formula>G86="In behandeling"</formula>
    </cfRule>
    <cfRule type="expression" dxfId="13" priority="50">
      <formula>G86="Gesloten"</formula>
    </cfRule>
  </conditionalFormatting>
  <conditionalFormatting sqref="G53:G56">
    <cfRule type="expression" dxfId="12" priority="22">
      <formula>G53="In behandeling"</formula>
    </cfRule>
    <cfRule type="expression" dxfId="11" priority="23">
      <formula>G53="Gesloten"</formula>
    </cfRule>
    <cfRule type="expression" dxfId="10" priority="24">
      <formula>G53="Open"</formula>
    </cfRule>
  </conditionalFormatting>
  <conditionalFormatting sqref="G51:G52">
    <cfRule type="expression" dxfId="9" priority="19">
      <formula>G51="In behandeling"</formula>
    </cfRule>
    <cfRule type="expression" dxfId="8" priority="20">
      <formula>G51="Gesloten"</formula>
    </cfRule>
    <cfRule type="expression" dxfId="7" priority="21">
      <formula>G51="Open"</formula>
    </cfRule>
  </conditionalFormatting>
  <conditionalFormatting sqref="G32">
    <cfRule type="expression" dxfId="6" priority="7">
      <formula>G32="In behandeling"</formula>
    </cfRule>
    <cfRule type="expression" dxfId="5" priority="8">
      <formula>G32="Gesloten"</formula>
    </cfRule>
    <cfRule type="expression" dxfId="4" priority="9">
      <formula>G32="Open"</formula>
    </cfRule>
  </conditionalFormatting>
  <conditionalFormatting sqref="G31">
    <cfRule type="expression" dxfId="3" priority="1">
      <formula>G31="In behandeling"</formula>
    </cfRule>
    <cfRule type="expression" dxfId="2" priority="2">
      <formula>G31="Gesloten"</formula>
    </cfRule>
    <cfRule type="expression" dxfId="1" priority="3">
      <formula>G31="Open"</formula>
    </cfRule>
  </conditionalFormatting>
  <dataValidations count="1">
    <dataValidation type="list" allowBlank="1" showInputMessage="1" showErrorMessage="1" sqref="G86:G1048576 G2:G84" xr:uid="{973440BA-F281-45F4-88B6-2A3EDDB9226A}">
      <formula1>"Open,Gesloten,In behandeling"</formula1>
    </dataValidation>
  </dataValidations>
  <hyperlinks>
    <hyperlink ref="C47" r:id="rId1" display="https://verslag.ouder-amstel.nl/Vergaderingen/Raadsvergadering/2025/3-juli/20:00/Kadernota-2026-2029-OA-1" xr:uid="{F892B8E1-FAB6-42C4-A3F6-73B516E87F43}"/>
    <hyperlink ref="C89" r:id="rId2" display="https://verslag.ouder-amstel.nl/Vergaderingen/Raadsvergadering/2025/26-juni/20:00/Motie-Vreemd-1" xr:uid="{0E33B9D5-721A-4291-AA92-7EBB32FE748F}"/>
    <hyperlink ref="C88" r:id="rId3" display="https://verslag.ouder-amstel.nl/Vergaderingen/Raadsvergadering/2025/3-juli/20:00/Motie-Vreemd" xr:uid="{A69BA5E7-916E-4848-94DD-F0E3EF28A008}"/>
    <hyperlink ref="C90" r:id="rId4" display="https://verslag.ouder-amstel.nl/Vergaderingen/Raadsvergadering/2025/22-mei/20:00/Woonzorgvisie-Ouder-Amstel-2025-2040-1" xr:uid="{083D3874-7D8A-4219-8779-87C68D185541}"/>
    <hyperlink ref="C91" r:id="rId5" display="https://verslag.ouder-amstel.nl/Vergaderingen/Raadsvergadering/2025/22-mei/20:00/Motie-vreemd" xr:uid="{C27712E9-B160-4E76-A0C5-F676690486E9}"/>
    <hyperlink ref="C92" r:id="rId6" display="https://verslag.ouder-amstel.nl/Vergaderingen/Raadsvergadering/2025/22-mei/20:00/Motie-vreemd" xr:uid="{3CC31318-6896-452B-9247-F7EBB31AD1AC}"/>
    <hyperlink ref="C94" r:id="rId7" display="https://verslag.ouder-amstel.nl/Vergaderingen/Commissie-Ruimte-en-Gebiedsontwikkeling/2025/15-mei/19:30/19-30-Verkeersveiligheid" xr:uid="{ECBE57AD-A7B1-41BC-8360-775ADC5C1ACF}"/>
    <hyperlink ref="C95" r:id="rId8" display="https://verslag.ouder-amstel.nl/Vergaderingen/Commissie-Ruimte-en-Gebiedsontwikkeling/2025/15-mei/19:30/19-30-Verkeersveiligheid" xr:uid="{9BA45BD4-C67A-4B67-9C34-F5F88130ECAD}"/>
    <hyperlink ref="C96" r:id="rId9" display="https://verslag.ouder-amstel.nl/Vergaderingen/Commissie-Ruimte-en-Gebiedsontwikkeling/2025/15-mei/19:30/19-30-Verkeersveiligheid" xr:uid="{28FF6F0A-4027-4615-94A9-3890B4B175D7}"/>
    <hyperlink ref="C97" r:id="rId10" display="https://verslag.ouder-amstel.nl/Vergaderingen/Commissie-Ruimte-en-Gebiedsontwikkeling/2025/15-mei/19:30/20-15-Woonzorgvisie-Ouder-Amstel-2025-2040 " xr:uid="{5B8F0BBB-3339-43FA-911E-7E3CEBD24AB9}"/>
    <hyperlink ref="C98" r:id="rId11" display="https://verslag.ouder-amstel.nl/Vergaderingen/Commissie-Ruimte-en-Gebiedsontwikkeling/2025/15-mei/19:30/20-15-Woonzorgvisie-Ouder-Amstel-2025-2040" xr:uid="{2D855952-154D-4546-8D28-17929B61F173}"/>
    <hyperlink ref="C99" r:id="rId12" display="https://verslag.ouder-amstel.nl/Vergaderingen/Raadsvergadering/2025/10-april/20:00/Vragenhalfuur-vragen-uit-de-commissie-R-G-d-d-3-april-2025" xr:uid="{F104662F-74D5-4AC7-A659-2BEE53D85F7B}"/>
    <hyperlink ref="C100" r:id="rId13" display="https://verslag.ouder-amstel.nl/Vergaderingen/Raadsvergadering/2025/10-april/20:00/Mondelinge-vragen-raadsvergadering-1 " xr:uid="{56B30414-82A8-4EB6-AC7C-BF500F7833AB}"/>
    <hyperlink ref="C101" r:id="rId14" display="https://verslag.ouder-amstel.nl/Vergaderingen/Raadsvergadering/2025/10-april/20:00/Aanbieding-Regionaal-Risicoprofiel-Veiligheidsregio-Amsterdam-Amstelland-beleidsplan-Buiten-Gewoon-Veilig-en-Dekkingsplan-Brandweer-Amsterdam-Amstelland-2025-2028" xr:uid="{5D35B2E0-3968-4413-A3CC-41A30A18F99B}"/>
    <hyperlink ref="C102" r:id="rId15" display="https://verslag.ouder-amstel.nl/Vergaderingen/Commissie-Ruimte-en-Gebiedsontwikkeling/2025/3-april/19:30/Presentatie-Waternet-Dijkverbetering-Ronde-Hoep-1 " xr:uid="{0555EB55-DE4E-4E3B-B11F-8E4D3DEAD6B2}"/>
    <hyperlink ref="C103" r:id="rId16" display="https://verslag.ouder-amstel.nl/Vergaderingen/Commissie-Ruimte-en-Gebiedsontwikkeling/2025/3-april/19:30/Presentatie-Waternet-Dijkverbetering-Ronde-Hoep-1 " xr:uid="{61A9EC82-E3AD-41AC-AA70-856C17FAD6E5}"/>
    <hyperlink ref="C104" r:id="rId17" display="https://verslag.ouder-amstel.nl/Vergaderingen/Commissie-Ruimte-en-Gebiedsontwikkeling/2025/3-april/19:30/Vragen-aan-het-college" xr:uid="{2A5D127A-AED9-4869-92B3-905F4277F4FC}"/>
    <hyperlink ref="C105" r:id="rId18" display="https://verslag.ouder-amstel.nl/Vergaderingen/Commissie-Ruimte-en-Gebiedsontwikkeling/2025/3-april/19:30/Kredietaanvraag-Project-groot-onderhoud-Benning-Ouder-Amstel-incl-presentatie" xr:uid="{5F46ED47-E587-4958-AE67-722E195255F9}"/>
    <hyperlink ref="C106" r:id="rId19" display="https://verslag.ouder-amstel.nl/Vergaderingen/Commissie-Ruimte-en-Gebiedsontwikkeling/2025/3-april/19:30/Kredietaanvraag-Project-groot-onderhoud-Benning-Ouder-Amstel-incl-presentatie" xr:uid="{1232A70C-1C90-43E5-97C2-C4D815990644}"/>
    <hyperlink ref="C107" r:id="rId20" display="https://verslag.ouder-amstel.nl/Vergaderingen/Raadsvergadering/2025/13-maart/20:00/Omgevingsvisie-Ouder-Amstel-2040" xr:uid="{905C6E1D-4C43-4E43-B242-92507E93B4EF}"/>
    <hyperlink ref="C108" r:id="rId21" display="https://verslag.ouder-amstel.nl/Vergaderingen/Raadsvergadering/2025/13-maart/20:00/Omgevingsvisie-Ouder-Amstel-2040" xr:uid="{A1CB82BF-DBC8-48D8-AA35-4DE40D0412D5}"/>
    <hyperlink ref="C109" r:id="rId22" display="https://verslag.ouder-amstel.nl/Vergaderingen/Raadsvergadering/2025/13-maart/20:00/Omgevingsvisie-Ouder-Amstel-2040" xr:uid="{A008CD79-8462-446A-B3A4-FD27764B05D3}"/>
    <hyperlink ref="C110" r:id="rId23" display="https://verslag.ouder-amstel.nl/Vergaderingen/Raadsvergadering/2025/13-maart/20:00/Omgevingsvisie-Ouder-Amstel-2040" xr:uid="{283CB0E7-C548-4F35-B429-8169D6CB5E3B}"/>
    <hyperlink ref="C111" r:id="rId24" display="https://verslag.ouder-amstel.nl/Vergaderingen/Commissie-Ruimte-en-Gebiedsontwikkeling/2025/06-maart/19:30" xr:uid="{8542EE62-670A-4F06-A74C-3D5BF499F713}"/>
    <hyperlink ref="C114" r:id="rId25" display="https://verslag.ouder-amstel.nl/Vergaderingen/Commissie-Ruimte-en-Gebiedsontwikkeling/2025/6-maart/19:30/Vragen-aan-het-college" xr:uid="{F8D6C4AB-0526-434F-92CA-7DC592A4F53E}"/>
    <hyperlink ref="C112" r:id="rId26" display="https://verslag.ouder-amstel.nl/Vergaderingen/Commissie-Ruimte-en-Gebiedsontwikkeling/2025/06-maart/19:30" xr:uid="{63355876-4BCC-4D30-B3E5-3663AF14591F}"/>
    <hyperlink ref="C113" r:id="rId27" display="https://verslag.ouder-amstel.nl/Vergaderingen/Commissie-Ruimte-en-Gebiedsontwikkeling/2025/06-maart/19:30" xr:uid="{8F522426-3004-47B9-B51D-70BA1BC5FD55}"/>
    <hyperlink ref="C116" r:id="rId28" display="https://verslag.ouder-amstel.nl/Vergaderingen/Commissie-Ruimte-en-Gebiedsontwikkeling/2025/6-maart/19:30/Vragen-aan-het-college" xr:uid="{C8230DF3-7530-46FB-A826-47DF1F0EE49B}"/>
    <hyperlink ref="C46" r:id="rId29" xr:uid="{2EBE70BE-4134-4D32-B5B6-F6132BD917CF}"/>
    <hyperlink ref="C84" r:id="rId30" xr:uid="{8D91BBAC-206B-4C52-8F6A-A397A465BBD4}"/>
    <hyperlink ref="C83" r:id="rId31" xr:uid="{EC408D7A-D974-4495-9D43-33BE406D5678}"/>
    <hyperlink ref="C82" r:id="rId32" xr:uid="{DFAC4611-1A7F-44FE-A6B7-A4B3A07F64CB}"/>
    <hyperlink ref="C87" r:id="rId33" display="https://verslag.ouder-amstel.nl/Vergaderingen/Commissie-Burger-en-bestuur/2025/11-september/19:30/Vergunningverlening-Kerkstraat-20-toepassing-adviesrecht-gemeenteraad" xr:uid="{64A8FF04-E202-4592-8CB5-05D7C53F2DC1}"/>
    <hyperlink ref="C85" r:id="rId34" display="https://verslag.ouder-amstel.nl/Vergaderingen/Commissie-Burger-en-bestuur/2025/11-september/19:30/Vergunningverlening-Kerkstraat-20-toepassing-adviesrecht-gemeenteraad" xr:uid="{51A060F3-7041-4859-9360-91BE4F13D97F}"/>
    <hyperlink ref="C81" r:id="rId35" xr:uid="{3BA40395-2F89-442A-9011-838BB2C046E0}"/>
    <hyperlink ref="C86" r:id="rId36" display="https://verslag.ouder-amstel.nl/Vergaderingen/Commissie-Burger-en-bestuur/2025/11-september/19:30/Vergunningverlening-Kerkstraat-20-toepassing-adviesrecht-gemeenteraad" xr:uid="{E2445DBC-A9C8-484B-98F7-7401C34AB2D7}"/>
    <hyperlink ref="C80" r:id="rId37" display="https://verslag.ouder-amstel.nl/Vergaderingen/Raadsvergadering/2025/25-september/20:00/Vergunningverlening-Kerkstraat-20-toepassing-adviesrecht-gemeenteraad" xr:uid="{EA3792DA-EF11-4A47-B216-D0D4AAD9BFAE}"/>
    <hyperlink ref="C78" r:id="rId38" xr:uid="{57385E2E-3974-457D-B944-AC98CEB72CB7}"/>
    <hyperlink ref="C77" r:id="rId39" xr:uid="{A1D2B2CF-D2F7-46FA-9B7A-84D82D37AFF1}"/>
    <hyperlink ref="C44" r:id="rId40" xr:uid="{6EFE6FE8-EA76-429E-B51D-753BE9866DE7}"/>
    <hyperlink ref="C79" r:id="rId41" xr:uid="{8319EB3A-24F9-44CD-8DE2-1727F36ABED1}"/>
    <hyperlink ref="C39" r:id="rId42" xr:uid="{DBFA4832-67C5-4548-9815-E52548D5E7AB}"/>
    <hyperlink ref="C40" r:id="rId43" xr:uid="{67564B06-9260-4A43-96F8-BA3C2993C6FA}"/>
    <hyperlink ref="C38" r:id="rId44" xr:uid="{412E5F0D-E7B5-4E69-8598-210FF1FBE1CB}"/>
    <hyperlink ref="C74" r:id="rId45" xr:uid="{597092ED-8AD2-4FEA-AD49-6D3C0F733C6F}"/>
    <hyperlink ref="C75" r:id="rId46" xr:uid="{08A8DA37-094A-4809-9653-A5EFF7790355}"/>
    <hyperlink ref="C45" r:id="rId47" xr:uid="{DC914366-861E-45BB-8C96-0C3AC9D35BBC}"/>
    <hyperlink ref="C42" r:id="rId48" xr:uid="{7C72B2ED-34B4-4587-9FD4-433C8850A9A2}"/>
    <hyperlink ref="C73" r:id="rId49" xr:uid="{1BB75D72-5E9B-4AF6-A036-78784FAA0DC9}"/>
    <hyperlink ref="C37" r:id="rId50" xr:uid="{8C78EADA-511C-489C-8C28-A7ED34ED6CDB}"/>
    <hyperlink ref="C72" r:id="rId51" xr:uid="{31CBF141-DC74-43A0-A251-10C84B517ED9}"/>
    <hyperlink ref="C36" r:id="rId52" xr:uid="{C27115FD-D5AF-47BF-8BB4-A438A3FBAE39}"/>
    <hyperlink ref="C35" r:id="rId53" xr:uid="{F5ED9BA2-4B48-4F7D-B2A3-86C223843B9D}"/>
    <hyperlink ref="C70" r:id="rId54" xr:uid="{6AE90727-2015-4D18-95B6-2B9468198FD6}"/>
    <hyperlink ref="C33" r:id="rId55" xr:uid="{A90D192F-146B-4664-A6FF-5EA4C6D93F03}"/>
    <hyperlink ref="C69" r:id="rId56" xr:uid="{D58D6597-7390-4CB8-9C90-BE23E18242D6}"/>
    <hyperlink ref="C34" r:id="rId57" xr:uid="{1B46DD9E-5160-4DF0-BAC8-A33D6FB17D11}"/>
    <hyperlink ref="C31" r:id="rId58" xr:uid="{93C961FD-08F1-4006-99CB-F4945499E79C}"/>
    <hyperlink ref="C30" r:id="rId59" xr:uid="{9AC5437A-5B83-4CAC-A102-7086119E355A}"/>
    <hyperlink ref="C29" r:id="rId60" xr:uid="{5AC1F8FF-D8C9-43BA-BE69-5A92EDE38582}"/>
    <hyperlink ref="C68" r:id="rId61" xr:uid="{3FA7EB8E-59E6-4AAB-8AE2-47CD47BDC259}"/>
    <hyperlink ref="C67" r:id="rId62" xr:uid="{54D5B985-41BD-4E6B-909C-0440EE1C274A}"/>
    <hyperlink ref="C66" r:id="rId63" xr:uid="{5B2FA5E6-3CF7-4053-B8D1-9D02324A040C}"/>
    <hyperlink ref="C26" r:id="rId64" xr:uid="{1D700DBD-0943-40DE-ABCF-B8764EC43EEF}"/>
    <hyperlink ref="C64" r:id="rId65" xr:uid="{948B330A-39D8-46D9-A9CA-F7650C9D101E}"/>
    <hyperlink ref="C65" r:id="rId66" xr:uid="{92F9C6D1-78EF-4216-BADB-637F4BECFCA9}"/>
    <hyperlink ref="C62" r:id="rId67" xr:uid="{A595B080-C99F-424D-B4B5-A427FA9DBFAB}"/>
    <hyperlink ref="C27" r:id="rId68" xr:uid="{BB9CC115-E1B0-4C4D-B747-4DEA499DB900}"/>
    <hyperlink ref="C28" r:id="rId69" xr:uid="{EBCCDDE5-246F-4615-A146-87788E7BAEA2}"/>
    <hyperlink ref="C22" r:id="rId70" xr:uid="{662F7B3C-ECEC-4070-B81F-3655ABDC71E7}"/>
    <hyperlink ref="C21" r:id="rId71" xr:uid="{7BEF11D4-F174-4A6F-8AE3-72541EF7D372}"/>
    <hyperlink ref="C59" r:id="rId72" xr:uid="{3950F201-4151-45EE-A11A-DA8C86652651}"/>
    <hyperlink ref="C23" r:id="rId73" xr:uid="{7326B566-D579-4B7E-A597-25382B8CC3D1}"/>
    <hyperlink ref="C58" r:id="rId74" xr:uid="{CFD2C28F-B112-4CC4-8906-C1A075A363FE}"/>
    <hyperlink ref="C20" r:id="rId75" xr:uid="{E19B0F4B-12CE-40AA-9A8D-B1DC420C0B4D}"/>
    <hyperlink ref="C41" r:id="rId76" xr:uid="{F2A3FB36-9F26-4BA7-8DC8-8CD019DC6BF4}"/>
  </hyperlinks>
  <pageMargins left="0.7" right="0.7" top="0.75" bottom="0.75" header="0.3" footer="0.3"/>
  <pageSetup paperSize="9" fitToHeight="0" orientation="portrait" r:id="rId77"/>
  <legacy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ACBF-7EB4-4BC5-B5FF-2ED9C5B10DD3}">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a_x002f_nee xmlns="d14a8715-16d7-4048-8981-3fc45bb98047">true</ja_x002f_nee>
    <lcf76f155ced4ddcb4097134ff3c332f xmlns="d14a8715-16d7-4048-8981-3fc45bb98047">
      <Terms xmlns="http://schemas.microsoft.com/office/infopath/2007/PartnerControls"/>
    </lcf76f155ced4ddcb4097134ff3c332f>
    <Datestamp xmlns="d14a8715-16d7-4048-8981-3fc45bb98047" xsi:nil="true"/>
    <TaxCatchAll xmlns="be04f506-b2e4-407f-a5f3-e327d514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67AEEA7E71E7469860EB41DDD15B4E" ma:contentTypeVersion="19" ma:contentTypeDescription="Create a new document." ma:contentTypeScope="" ma:versionID="ace19d955c94e4ca5c8c1b34d048324a">
  <xsd:schema xmlns:xsd="http://www.w3.org/2001/XMLSchema" xmlns:xs="http://www.w3.org/2001/XMLSchema" xmlns:p="http://schemas.microsoft.com/office/2006/metadata/properties" xmlns:ns2="d14a8715-16d7-4048-8981-3fc45bb98047" xmlns:ns3="be04f506-b2e4-407f-a5f3-e327d5142a82" targetNamespace="http://schemas.microsoft.com/office/2006/metadata/properties" ma:root="true" ma:fieldsID="4c9d813200162d1d212faeb32872fba8" ns2:_="" ns3:_="">
    <xsd:import namespace="d14a8715-16d7-4048-8981-3fc45bb98047"/>
    <xsd:import namespace="be04f506-b2e4-407f-a5f3-e327d514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ObjectDetectorVersions" minOccurs="0"/>
                <xsd:element ref="ns2:ja_x002f_nee" minOccurs="0"/>
                <xsd:element ref="ns2:Datesta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a8715-16d7-4048-8981-3fc45bb980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4a7876-f971-4fcf-b7e0-1bed43a211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ja_x002f_nee" ma:index="25" nillable="true" ma:displayName="ja/nee" ma:default="1" ma:format="Dropdown" ma:internalName="ja_x002f_nee">
      <xsd:simpleType>
        <xsd:restriction base="dms:Boolean"/>
      </xsd:simpleType>
    </xsd:element>
    <xsd:element name="Datestamp" ma:index="26" nillable="true" ma:displayName="Datestamp" ma:format="DateOnly" ma:internalName="Datestamp">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e04f506-b2e4-407f-a5f3-e327d5142a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1abecce-e88c-41ba-8ead-05110d91621c}" ma:internalName="TaxCatchAll" ma:showField="CatchAllData" ma:web="be04f506-b2e4-407f-a5f3-e327d5142a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8E379-42A1-4FF3-8E3A-08B9EFA2DA48}"/>
</file>

<file path=customXml/itemProps2.xml><?xml version="1.0" encoding="utf-8"?>
<ds:datastoreItem xmlns:ds="http://schemas.openxmlformats.org/officeDocument/2006/customXml" ds:itemID="{558F0848-8BE2-4539-A41F-A84B228A4164}"/>
</file>

<file path=customXml/itemProps3.xml><?xml version="1.0" encoding="utf-8"?>
<ds:datastoreItem xmlns:ds="http://schemas.openxmlformats.org/officeDocument/2006/customXml" ds:itemID="{1D695684-A0BE-4690-8743-95FD5A46C3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Selam Zerai</dc:creator>
  <cp:keywords/>
  <dc:description/>
  <cp:lastModifiedBy/>
  <cp:revision/>
  <dcterms:created xsi:type="dcterms:W3CDTF">2025-09-10T17:37:49Z</dcterms:created>
  <dcterms:modified xsi:type="dcterms:W3CDTF">2026-05-21T15:14:45Z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0x0101000567AEEA7E71E7469860EB41DDD15B4E</vt:lpwstr>
  </property>
  <property fmtid="{D5CDD505-2E9C-101B-9397-08002B2CF9AE}" pid="3" name="MediaServiceImageTags">
    <vt:lpwstr/>
  </property>
</Properties>
</file>